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706" firstSheet="1" activeTab="2"/>
  </bookViews>
  <sheets>
    <sheet name="はじめに" sheetId="1" r:id="rId1"/>
    <sheet name="12か月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  <sheet name="11月" sheetId="10" r:id="rId10"/>
    <sheet name="12月" sheetId="11" r:id="rId11"/>
    <sheet name="1月2012" sheetId="12" r:id="rId12"/>
    <sheet name="2月2012" sheetId="13" r:id="rId13"/>
    <sheet name="3月2012" sheetId="14" r:id="rId14"/>
  </sheets>
  <definedNames>
    <definedName name="_xlnm.Print_Area" localSheetId="8">'10月'!$A$1:$J$33</definedName>
    <definedName name="_xlnm.Print_Area" localSheetId="9">'11月'!$A$1:$J$33</definedName>
    <definedName name="_xlnm.Print_Area" localSheetId="1">'12か月'!$A$1:$AN$113</definedName>
    <definedName name="_xlnm.Print_Area" localSheetId="10">'12月'!$A$1:$J$33</definedName>
    <definedName name="_xlnm.Print_Area" localSheetId="11">'1月2012'!$A$1:$J$33</definedName>
    <definedName name="_xlnm.Print_Area" localSheetId="12">'2月2012'!$A$1:$J$31</definedName>
    <definedName name="_xlnm.Print_Area" localSheetId="13">'3月2012'!$A$1:$J$34</definedName>
    <definedName name="_xlnm.Print_Area" localSheetId="2">'4月'!$A$1:$J$33</definedName>
    <definedName name="_xlnm.Print_Area" localSheetId="3">'5月'!$A$1:$J$33</definedName>
    <definedName name="_xlnm.Print_Area" localSheetId="4">'6月'!$A$1:$J$33</definedName>
    <definedName name="_xlnm.Print_Area" localSheetId="5">'7月'!$A$1:$J$33</definedName>
    <definedName name="_xlnm.Print_Area" localSheetId="6">'8月'!$A$1:$J$33</definedName>
    <definedName name="_xlnm.Print_Area" localSheetId="7">'9月'!$A$1:$J$33</definedName>
    <definedName name="_xlnm.Print_Area" localSheetId="0">'はじめに'!$A$1:$I$26</definedName>
  </definedNames>
  <calcPr fullCalcOnLoad="1"/>
</workbook>
</file>

<file path=xl/comments10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G24" authorId="0">
      <text>
        <r>
          <rPr>
            <b/>
            <sz val="10"/>
            <rFont val="ＭＳ Ｐゴシック"/>
            <family val="3"/>
          </rPr>
          <t>It is said that this day is Mr.Nakano's birthday.</t>
        </r>
      </text>
    </comment>
    <comment ref="G8" authorId="0">
      <text>
        <r>
          <rPr>
            <b/>
            <sz val="10"/>
            <rFont val="ＭＳ Ｐゴシック"/>
            <family val="3"/>
          </rPr>
          <t>作成者:</t>
        </r>
        <r>
          <rPr>
            <sz val="10"/>
            <rFont val="ＭＳ Ｐゴシック"/>
            <family val="3"/>
          </rPr>
          <t xml:space="preserve">
毎年、この時期に関西選抜県選考会が行われていましたが、全日本室内の関西予選が廃止されたため、その県選考会も廃止となりました。Ｈ２３より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</commentList>
</comments>
</file>

<file path=xl/comments12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J4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T4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AD4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AN4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J78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T78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H1" authorId="0">
      <text>
        <r>
          <rPr>
            <b/>
            <sz val="14"/>
            <rFont val="ＭＳ Ｐゴシック"/>
            <family val="3"/>
          </rPr>
          <t>４月のH1で括弧名等を入力可能です。</t>
        </r>
      </text>
    </comment>
    <comment ref="G10" authorId="0">
      <text>
        <r>
          <rPr>
            <b/>
            <sz val="10"/>
            <rFont val="ＭＳ Ｐゴシック"/>
            <family val="3"/>
          </rPr>
          <t>作成者:</t>
        </r>
        <r>
          <rPr>
            <sz val="10"/>
            <rFont val="ＭＳ Ｐゴシック"/>
            <family val="3"/>
          </rPr>
          <t xml:space="preserve">
編集する場合、４月シートで変更して下さい。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H1" authorId="0">
      <text>
        <r>
          <rPr>
            <b/>
            <sz val="10"/>
            <rFont val="ＭＳ Ｐゴシック"/>
            <family val="3"/>
          </rPr>
          <t xml:space="preserve">この部分に貴校名等を入れて頂くと５月以降のカレンダーにもそれが反映されます。（直接このセルに任意の文字（漢字も可）を入力出来ます。
</t>
        </r>
      </text>
    </commen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G10" authorId="0">
      <text>
        <r>
          <rPr>
            <b/>
            <sz val="10"/>
            <rFont val="ＭＳ Ｐゴシック"/>
            <family val="3"/>
          </rPr>
          <t>編集可能です。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1" authorId="0">
      <text>
        <r>
          <rPr>
            <sz val="10"/>
            <rFont val="ＭＳ Ｐゴシック"/>
            <family val="3"/>
          </rPr>
          <t>会場
女子：大石緑地スポーツ村
（ＪＲ石山駅→京阪バス　大石小学校前下車）
男子：彦根総合運動場
（ＪＲ彦根駅下車）</t>
        </r>
      </text>
    </commen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G30" authorId="0">
      <text>
        <r>
          <rPr>
            <sz val="10"/>
            <rFont val="ＭＳ Ｐゴシック"/>
            <family val="3"/>
          </rPr>
          <t>会場
女子：大石緑地スポーツ村
（ＪＲ石山駅→京阪バス　大石小学校前下車）
男子：彦根総合運動場
（ＪＲ彦根駅下車）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G4" authorId="0">
      <text>
        <r>
          <rPr>
            <sz val="10"/>
            <rFont val="ＭＳ Ｐゴシック"/>
            <family val="3"/>
          </rPr>
          <t>会場
男子：大石緑地スポーツ村
（ＪＲ石山駅→京阪バス　大石小学校前下車）
女子：彦根総合運動場
（ＪＲ彦根駅下車）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  <comment ref="G22" authorId="0">
      <text>
        <r>
          <rPr>
            <b/>
            <sz val="10"/>
            <rFont val="ＭＳ Ｐゴシック"/>
            <family val="3"/>
          </rPr>
          <t>作成者:</t>
        </r>
        <r>
          <rPr>
            <sz val="10"/>
            <rFont val="ＭＳ Ｐゴシック"/>
            <family val="3"/>
          </rPr>
          <t xml:space="preserve">
終業式がこの辺りに設定されると思いますが、夏季ジュニアのコート予約の関係上、２０日からドームは押さえてあるそうです。詳細日程の協議は７月初めのドロー会議（顧問代表者会議）時に行われる予定です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rFont val="ＭＳ Ｐゴシック"/>
            <family val="3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<sst xmlns="http://schemas.openxmlformats.org/spreadsheetml/2006/main" count="252" uniqueCount="156">
  <si>
    <t>建国記念の日</t>
  </si>
  <si>
    <t>春分の日</t>
  </si>
  <si>
    <t>昭和の日</t>
  </si>
  <si>
    <t>敬老の日</t>
  </si>
  <si>
    <t>秋分の日</t>
  </si>
  <si>
    <t>文化の日</t>
  </si>
  <si>
    <t>天皇誕生日</t>
  </si>
  <si>
    <t>勤労感謝の日</t>
  </si>
  <si>
    <t>December</t>
  </si>
  <si>
    <t>November</t>
  </si>
  <si>
    <t>October</t>
  </si>
  <si>
    <t>September</t>
  </si>
  <si>
    <t>August</t>
  </si>
  <si>
    <t>July</t>
  </si>
  <si>
    <t>May</t>
  </si>
  <si>
    <t>March</t>
  </si>
  <si>
    <t>January</t>
  </si>
  <si>
    <t>Memo</t>
  </si>
  <si>
    <t>春季高校総体</t>
  </si>
  <si>
    <t>全国選抜近畿(蜻蛉池)</t>
  </si>
  <si>
    <t>県ジュニア</t>
  </si>
  <si>
    <t>このカレンダーはMicrosoftのホームページ（エクセルカレンダー2010）から取得した</t>
  </si>
  <si>
    <t>貴校にて、アランジしてご活用下さい。関数等はほとんど入ったいません。</t>
  </si>
  <si>
    <t>Ａ４用紙（縦）で各月のスケジュールが印刷できるように設定済みです。</t>
  </si>
  <si>
    <t>April</t>
  </si>
  <si>
    <t>Girls' Tennis Team, RITTO HIGH SCHOOL</t>
  </si>
  <si>
    <t>Boys' Tennis Team, MAIBARA HIGH SCHOOL</t>
  </si>
  <si>
    <t>※コメントを非表示にするには</t>
  </si>
  <si>
    <t>ツール（Ｔ）→オプション→コメント→コメントマークのみ（にチェックを入れる）</t>
  </si>
  <si>
    <t>○</t>
  </si>
  <si>
    <t>コートの年間調整会議後に変更されるものも出てきます。各校で確定した行事を</t>
  </si>
  <si>
    <t>編集してご利用下さい。（年間行事の最新版は専門部ホームページでも公開予定です。）</t>
  </si>
  <si>
    <t>夏季ジュニア（彦根）</t>
  </si>
  <si>
    <t>夏季ジュニア（長浜）</t>
  </si>
  <si>
    <t>近畿大会予選（大石）</t>
  </si>
  <si>
    <t>近畿大会予選（彦根）</t>
  </si>
  <si>
    <t>関西ジュニア</t>
  </si>
  <si>
    <t>秋季高校総体（彦根のみ）</t>
  </si>
  <si>
    <t>ウィンターダブルス（長浜）</t>
  </si>
  <si>
    <t>ウィンターダブルス（彦根）</t>
  </si>
  <si>
    <t>近府県大会（国体委員会）</t>
  </si>
  <si>
    <t>県立高一般入試？</t>
  </si>
  <si>
    <t>県立高推薦・特色</t>
  </si>
  <si>
    <t>入試？</t>
  </si>
  <si>
    <t>全国選抜</t>
  </si>
  <si>
    <t>栗東高等学校女子テニス部</t>
  </si>
  <si>
    <t>SRIXON高等学校男子テニス部</t>
  </si>
  <si>
    <t>春 季 総 体&lt;予選&gt;</t>
  </si>
  <si>
    <t>June</t>
  </si>
  <si>
    <t>団体戦試合球持参</t>
  </si>
  <si>
    <t>夏季ジュニア（彦根）</t>
  </si>
  <si>
    <t>夏季ジュニア（長浜）</t>
  </si>
  <si>
    <t>終業式?</t>
  </si>
  <si>
    <t>海の日</t>
  </si>
  <si>
    <t>試合球持参</t>
  </si>
  <si>
    <t>近畿大会出場者強化合宿（彦根）</t>
  </si>
  <si>
    <t>近畿高校テニス大会（大：蜻蛉池）</t>
  </si>
  <si>
    <t>普及練習会（彦根）</t>
  </si>
  <si>
    <t>高体連普及練習会（彦根）</t>
  </si>
  <si>
    <t>ミニ国体</t>
  </si>
  <si>
    <t>普及練習会（彦根）</t>
  </si>
  <si>
    <t>体育の日</t>
  </si>
  <si>
    <t>国体（山口県）</t>
  </si>
  <si>
    <t>全日本ジュニア選抜室内</t>
  </si>
  <si>
    <t>全国選抜近畿 予備日</t>
  </si>
  <si>
    <t>終業式？</t>
  </si>
  <si>
    <t>成人の日</t>
  </si>
  <si>
    <t>始業式？</t>
  </si>
  <si>
    <r>
      <t>トヨタ</t>
    </r>
    <r>
      <rPr>
        <b/>
        <sz val="11"/>
        <rFont val="Century Gothic"/>
        <family val="2"/>
      </rPr>
      <t>2012</t>
    </r>
    <r>
      <rPr>
        <b/>
        <sz val="11"/>
        <rFont val="ＭＳ Ｐゴシック"/>
        <family val="3"/>
      </rPr>
      <t>県予選</t>
    </r>
  </si>
  <si>
    <t>近畿公立大会？</t>
  </si>
  <si>
    <t>元日</t>
  </si>
  <si>
    <t>February</t>
  </si>
  <si>
    <t>近府県大会（国体委員会）</t>
  </si>
  <si>
    <t>ＰＭ前日準備</t>
  </si>
  <si>
    <t>卒業式準備？</t>
  </si>
  <si>
    <t>卒業式予行？</t>
  </si>
  <si>
    <t>終業式?</t>
  </si>
  <si>
    <t>全国選抜?</t>
  </si>
  <si>
    <t>憲法記念日</t>
  </si>
  <si>
    <t>みどりの日</t>
  </si>
  <si>
    <t>こどもの日</t>
  </si>
  <si>
    <t>卒業式？</t>
  </si>
  <si>
    <t>（各月のsheetからリンクされています。）</t>
  </si>
  <si>
    <t>滋賀県高体連テニス部</t>
  </si>
  <si>
    <r>
      <t>ものに、</t>
    </r>
    <r>
      <rPr>
        <u val="single"/>
        <sz val="11"/>
        <rFont val="ＭＳ Ｐゴシック"/>
        <family val="3"/>
      </rPr>
      <t>滋賀県高体連テニス部Ｈ２３年度行事予定（案）</t>
    </r>
  </si>
  <si>
    <t>4月'!へジャンプ</t>
  </si>
  <si>
    <t>5月'!へジャンプ</t>
  </si>
  <si>
    <t>6月'!へジャンプ</t>
  </si>
  <si>
    <t>7月'!へジャンプ</t>
  </si>
  <si>
    <t>8月'!へジャンプ</t>
  </si>
  <si>
    <t>9月'!Print_Area</t>
  </si>
  <si>
    <t>10月'!Print_Area</t>
  </si>
  <si>
    <t>11月'!Print_Area</t>
  </si>
  <si>
    <t>12月'!Print_Area</t>
  </si>
  <si>
    <t>1月2012'!Print_Area</t>
  </si>
  <si>
    <t>2月2012'!Print_Area</t>
  </si>
  <si>
    <t>3月2012'!Print_Area</t>
  </si>
  <si>
    <t>12か月'!Print_Area</t>
  </si>
  <si>
    <t>B4用紙（縦）で12か月のスケジュールが（１ページで）印刷できるように設定済みです。</t>
  </si>
  <si>
    <t>※各月のデータを編集すると、「１２ヶ月」sheet!に更新されます。</t>
  </si>
  <si>
    <t>（唯一「４月sheet！」のH1に貴校名等が入るようにしてあるだけです。）</t>
  </si>
  <si>
    <t>US Open High School</t>
  </si>
  <si>
    <t>国体選考会</t>
  </si>
  <si>
    <t>（長浜ドーム）</t>
  </si>
  <si>
    <t>(彦根のみ）</t>
  </si>
  <si>
    <t>準備ＰＭ</t>
  </si>
  <si>
    <t>（近畿選抜）</t>
  </si>
  <si>
    <t>近畿高校選抜</t>
  </si>
  <si>
    <t>※最終日：新人の部</t>
  </si>
  <si>
    <t>Shiga Prefecture High School Athletic Federation, TENNIS</t>
  </si>
  <si>
    <t>Shiga Prefecture High School Athletic Federation, TENNIS</t>
  </si>
  <si>
    <t>インハイ合宿(彦根）</t>
  </si>
  <si>
    <t>インターハイ（青森）</t>
  </si>
  <si>
    <t>三県対抗戦（彦根）</t>
  </si>
  <si>
    <t>中高一貫強化合宿（彦根）</t>
  </si>
  <si>
    <t>の中から、主な行事を各月のカレンダー(各シート）に貼り付けたものです。</t>
  </si>
  <si>
    <t>2011/2/18現在</t>
  </si>
  <si>
    <t>そのセル上で「右クリック」→「コメントの削除（Ｍ）」</t>
  </si>
  <si>
    <r>
      <t>※コメントを</t>
    </r>
    <r>
      <rPr>
        <sz val="11"/>
        <color indexed="10"/>
        <rFont val="ＭＳ Ｐ明朝"/>
        <family val="1"/>
      </rPr>
      <t>削除</t>
    </r>
    <r>
      <rPr>
        <sz val="11"/>
        <rFont val="ＭＳ Ｐ明朝"/>
        <family val="1"/>
      </rPr>
      <t>するには</t>
    </r>
  </si>
  <si>
    <r>
      <t>※コメントを</t>
    </r>
    <r>
      <rPr>
        <sz val="11"/>
        <color indexed="10"/>
        <rFont val="ＭＳ Ｐ明朝"/>
        <family val="1"/>
      </rPr>
      <t>非表示</t>
    </r>
    <r>
      <rPr>
        <sz val="11"/>
        <rFont val="ＭＳ Ｐ明朝"/>
        <family val="1"/>
      </rPr>
      <t>にするには</t>
    </r>
  </si>
  <si>
    <t>顧問代表者会議</t>
  </si>
  <si>
    <t>会議）</t>
  </si>
  <si>
    <t>５月初旬～中旬</t>
  </si>
  <si>
    <t>顧問会議</t>
  </si>
  <si>
    <t>（春季総体ドロー</t>
  </si>
  <si>
    <t>8/初旬　近畿大会県</t>
  </si>
  <si>
    <t>予選会ドロー会議</t>
  </si>
  <si>
    <t>１０月初旬～中旬</t>
  </si>
  <si>
    <t>（秋季総体ドロー</t>
  </si>
  <si>
    <t>１月初旬～中旬</t>
  </si>
  <si>
    <t>常任委員会</t>
  </si>
  <si>
    <t>４月常任委員会</t>
  </si>
  <si>
    <r>
      <rPr>
        <sz val="11"/>
        <rFont val="ＭＳ Ｐゴシック"/>
        <family val="3"/>
      </rPr>
      <t>始業式</t>
    </r>
  </si>
  <si>
    <t>顧問会議・審判講</t>
  </si>
  <si>
    <t>習会（栗東高）</t>
  </si>
  <si>
    <t>申込〆切（春季総体）</t>
  </si>
  <si>
    <t>申込〆切（県体）</t>
  </si>
  <si>
    <t>申込〆切（夏ジュニア）</t>
  </si>
  <si>
    <t>（米原高）</t>
  </si>
  <si>
    <t>夏季ジュニア（彦根）</t>
  </si>
  <si>
    <t>全日本ジュニア</t>
  </si>
  <si>
    <t>全日本ジュニア</t>
  </si>
  <si>
    <t>県体　女子（彦根）</t>
  </si>
  <si>
    <t>県体　男子（彦根）</t>
  </si>
  <si>
    <t>近畿大会県予選ドロー会議（彦根工）</t>
  </si>
  <si>
    <t>申込〆切（近畿大会県予選）</t>
  </si>
  <si>
    <t>申込〆切（秋季総体）</t>
  </si>
  <si>
    <t>顧問会議（守山高）</t>
  </si>
  <si>
    <t>秋季高校総体　予選（大石・彦根）</t>
  </si>
  <si>
    <t>秋季高校総体　予選（大石・彦根）</t>
  </si>
  <si>
    <t>秋季高校総体（大石・彦根）</t>
  </si>
  <si>
    <t>顧問代表者会議（光泉高＜予定＞）</t>
  </si>
  <si>
    <t>１２月中旬</t>
  </si>
  <si>
    <t>京都招待テニス</t>
  </si>
  <si>
    <t>選手権大会</t>
  </si>
  <si>
    <t>顧問会議（北大津＜予定＞）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</si>
</sst>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Times New Roman"/>
      <family val="1"/>
    </font>
    <font>
      <b/>
      <sz val="24"/>
      <name val="Times New Roman"/>
      <family val="1"/>
    </font>
    <font>
      <sz val="3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4"/>
      <color indexed="10"/>
      <name val="Times New Roman"/>
      <family val="1"/>
    </font>
    <font>
      <sz val="36"/>
      <color indexed="10"/>
      <name val="Times New Roman"/>
      <family val="1"/>
    </font>
    <font>
      <sz val="24"/>
      <name val="Times New Roman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b/>
      <sz val="10"/>
      <color indexed="10"/>
      <name val="Times New Roman"/>
      <family val="1"/>
    </font>
    <font>
      <b/>
      <sz val="20"/>
      <name val="Times New Roman"/>
      <family val="1"/>
    </font>
    <font>
      <sz val="11"/>
      <name val="ＭＳ Ｐ明朝"/>
      <family val="1"/>
    </font>
    <font>
      <sz val="24"/>
      <name val="Century Gothic"/>
      <family val="2"/>
    </font>
    <font>
      <sz val="20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48"/>
      <name val="Century Gothic"/>
      <family val="2"/>
    </font>
    <font>
      <b/>
      <sz val="10"/>
      <color indexed="10"/>
      <name val="Century Gothic"/>
      <family val="2"/>
    </font>
    <font>
      <b/>
      <sz val="9"/>
      <name val="Century Gothic"/>
      <family val="2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11"/>
      <name val="Century Gothic"/>
      <family val="2"/>
    </font>
    <font>
      <b/>
      <sz val="24"/>
      <name val="Century Gothic"/>
      <family val="2"/>
    </font>
    <font>
      <sz val="9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11"/>
      <name val="Century Gothic"/>
      <family val="2"/>
    </font>
    <font>
      <sz val="36"/>
      <color indexed="10"/>
      <name val="Century Gothic"/>
      <family val="2"/>
    </font>
    <font>
      <sz val="36"/>
      <name val="Century Gothic"/>
      <family val="2"/>
    </font>
    <font>
      <sz val="9"/>
      <name val="ＭＳ Ｐゴシック"/>
      <family val="3"/>
    </font>
    <font>
      <b/>
      <sz val="10"/>
      <name val="ＭＳ Ｐゴシック"/>
      <family val="3"/>
    </font>
    <font>
      <i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Century Gothic"/>
      <family val="2"/>
    </font>
    <font>
      <sz val="10"/>
      <name val="Century Gothic"/>
      <family val="2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Times New Roman"/>
      <family val="1"/>
    </font>
    <font>
      <sz val="11"/>
      <color indexed="10"/>
      <name val="Century Gothic"/>
      <family val="2"/>
    </font>
    <font>
      <b/>
      <sz val="14"/>
      <name val="ＭＳ Ｐゴシック"/>
      <family val="3"/>
    </font>
    <font>
      <b/>
      <sz val="10"/>
      <name val="ＭＳ Ｐ明朝"/>
      <family val="1"/>
    </font>
    <font>
      <b/>
      <u val="single"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hair"/>
      <right style="thin"/>
      <top/>
      <bottom style="thin">
        <color indexed="22"/>
      </bottom>
    </border>
    <border>
      <left style="hair"/>
      <right style="hair"/>
      <top style="thin">
        <color indexed="22"/>
      </top>
      <bottom style="thin">
        <color indexed="22"/>
      </bottom>
    </border>
    <border>
      <left style="hair"/>
      <right/>
      <top/>
      <bottom style="thin">
        <color indexed="22"/>
      </bottom>
    </border>
    <border>
      <left style="hair"/>
      <right style="hair"/>
      <top style="thin"/>
      <bottom style="thin">
        <color indexed="22"/>
      </bottom>
    </border>
    <border>
      <left style="hair"/>
      <right/>
      <top style="thin"/>
      <bottom style="thin">
        <color indexed="22"/>
      </bottom>
    </border>
    <border>
      <left style="hair"/>
      <right style="thin"/>
      <top style="thin"/>
      <bottom style="thin">
        <color indexed="22"/>
      </bottom>
    </border>
    <border>
      <left style="hair"/>
      <right style="hair"/>
      <top style="thin">
        <color indexed="22"/>
      </top>
      <bottom style="thin">
        <color indexed="8"/>
      </bottom>
    </border>
    <border>
      <left style="hair"/>
      <right/>
      <top style="thin">
        <color indexed="22"/>
      </top>
      <bottom style="thin">
        <color indexed="8"/>
      </bottom>
    </border>
    <border>
      <left style="hair"/>
      <right style="hair"/>
      <top style="thin">
        <color indexed="22"/>
      </top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 style="hair"/>
      <right style="hair"/>
      <top style="thin">
        <color indexed="22"/>
      </top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/>
      <top style="thin">
        <color indexed="22"/>
      </top>
      <bottom style="thin">
        <color indexed="22"/>
      </bottom>
    </border>
    <border>
      <left style="hair"/>
      <right/>
      <top style="thin">
        <color indexed="22"/>
      </top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/>
    </border>
    <border>
      <left/>
      <right/>
      <top style="thin"/>
      <bottom style="thin">
        <color indexed="22"/>
      </bottom>
    </border>
    <border>
      <left/>
      <right/>
      <top style="thin">
        <color indexed="22"/>
      </top>
      <bottom style="thin">
        <color indexed="8"/>
      </bottom>
    </border>
    <border>
      <left/>
      <right style="hair"/>
      <top style="thin">
        <color indexed="22"/>
      </top>
      <bottom style="thin">
        <color indexed="22"/>
      </bottom>
    </border>
    <border>
      <left/>
      <right style="hair"/>
      <top style="thin">
        <color indexed="22"/>
      </top>
      <bottom style="thin"/>
    </border>
    <border>
      <left/>
      <right/>
      <top style="thin">
        <color indexed="22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/>
      <bottom style="thin">
        <color indexed="22"/>
      </bottom>
    </border>
    <border>
      <left style="hair"/>
      <right/>
      <top/>
      <bottom>
        <color indexed="63"/>
      </bottom>
    </border>
    <border>
      <left style="hair"/>
      <right/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/>
      <bottom style="medium"/>
    </border>
    <border>
      <left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/>
      <top/>
      <bottom style="thin">
        <color indexed="22"/>
      </bottom>
    </border>
    <border>
      <left style="hair"/>
      <right style="hair"/>
      <top style="thin">
        <color indexed="22"/>
      </top>
      <bottom>
        <color indexed="63"/>
      </bottom>
    </border>
    <border>
      <left style="hair"/>
      <right style="hair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/>
      <bottom style="medium"/>
    </border>
    <border>
      <left style="hair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/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50" fillId="3" borderId="0" applyNumberFormat="0" applyBorder="0" applyAlignment="0" applyProtection="0"/>
    <xf numFmtId="0" fontId="51" fillId="23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7" borderId="4" applyNumberFormat="0" applyAlignment="0" applyProtection="0"/>
    <xf numFmtId="0" fontId="64" fillId="0" borderId="0" applyNumberFormat="0" applyFill="0" applyBorder="0" applyAlignment="0" applyProtection="0"/>
    <xf numFmtId="0" fontId="60" fillId="4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8" fillId="0" borderId="0" xfId="0" applyFont="1" applyFill="1" applyAlignment="1">
      <alignment horizontal="right" wrapText="1"/>
    </xf>
    <xf numFmtId="0" fontId="20" fillId="0" borderId="28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 wrapText="1"/>
    </xf>
    <xf numFmtId="0" fontId="20" fillId="0" borderId="22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20" fontId="24" fillId="0" borderId="0" xfId="0" applyNumberFormat="1" applyFont="1" applyFill="1" applyAlignment="1">
      <alignment horizontal="left" wrapText="1"/>
    </xf>
    <xf numFmtId="20" fontId="19" fillId="0" borderId="0" xfId="0" applyNumberFormat="1" applyFont="1" applyFill="1" applyAlignment="1">
      <alignment horizontal="left" wrapText="1"/>
    </xf>
    <xf numFmtId="0" fontId="25" fillId="0" borderId="30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28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4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wrapText="1"/>
    </xf>
    <xf numFmtId="0" fontId="28" fillId="0" borderId="0" xfId="0" applyFont="1" applyFill="1" applyAlignment="1">
      <alignment/>
    </xf>
    <xf numFmtId="0" fontId="32" fillId="0" borderId="28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35" fillId="0" borderId="28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Continuous" vertical="center"/>
    </xf>
    <xf numFmtId="0" fontId="13" fillId="0" borderId="14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6" fillId="0" borderId="0" xfId="0" applyFont="1" applyFill="1" applyAlignment="1">
      <alignment horizontal="centerContinuous" wrapText="1"/>
    </xf>
    <xf numFmtId="0" fontId="16" fillId="0" borderId="0" xfId="0" applyFont="1" applyFill="1" applyAlignment="1">
      <alignment/>
    </xf>
    <xf numFmtId="0" fontId="19" fillId="0" borderId="35" xfId="0" applyFont="1" applyFill="1" applyBorder="1" applyAlignment="1">
      <alignment horizontal="left" vertical="top"/>
    </xf>
    <xf numFmtId="0" fontId="19" fillId="0" borderId="36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7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0" fontId="16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shrinkToFit="1"/>
    </xf>
    <xf numFmtId="0" fontId="13" fillId="0" borderId="13" xfId="0" applyFont="1" applyFill="1" applyBorder="1" applyAlignment="1">
      <alignment shrinkToFit="1"/>
    </xf>
    <xf numFmtId="0" fontId="16" fillId="0" borderId="0" xfId="0" applyFont="1" applyFill="1" applyBorder="1" applyAlignment="1">
      <alignment vertical="top"/>
    </xf>
    <xf numFmtId="0" fontId="12" fillId="0" borderId="11" xfId="0" applyFont="1" applyFill="1" applyBorder="1" applyAlignment="1">
      <alignment shrinkToFit="1"/>
    </xf>
    <xf numFmtId="0" fontId="43" fillId="0" borderId="10" xfId="0" applyFont="1" applyFill="1" applyBorder="1" applyAlignment="1">
      <alignment shrinkToFit="1"/>
    </xf>
    <xf numFmtId="0" fontId="44" fillId="0" borderId="10" xfId="0" applyFont="1" applyFill="1" applyBorder="1" applyAlignment="1">
      <alignment shrinkToFit="1"/>
    </xf>
    <xf numFmtId="0" fontId="26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6" fillId="0" borderId="36" xfId="0" applyFont="1" applyFill="1" applyBorder="1" applyAlignment="1">
      <alignment shrinkToFit="1"/>
    </xf>
    <xf numFmtId="0" fontId="40" fillId="0" borderId="0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/>
    </xf>
    <xf numFmtId="0" fontId="41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right"/>
    </xf>
    <xf numFmtId="0" fontId="42" fillId="0" borderId="28" xfId="0" applyFont="1" applyFill="1" applyBorder="1" applyAlignment="1">
      <alignment horizontal="left" shrinkToFit="1"/>
    </xf>
    <xf numFmtId="0" fontId="42" fillId="0" borderId="29" xfId="0" applyFont="1" applyFill="1" applyBorder="1" applyAlignment="1">
      <alignment horizontal="left" shrinkToFit="1"/>
    </xf>
    <xf numFmtId="0" fontId="42" fillId="20" borderId="28" xfId="0" applyFont="1" applyFill="1" applyBorder="1" applyAlignment="1">
      <alignment horizontal="left" shrinkToFit="1"/>
    </xf>
    <xf numFmtId="0" fontId="4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42" fillId="0" borderId="30" xfId="0" applyFont="1" applyFill="1" applyBorder="1" applyAlignment="1">
      <alignment horizontal="left" shrinkToFit="1"/>
    </xf>
    <xf numFmtId="0" fontId="20" fillId="0" borderId="40" xfId="0" applyFont="1" applyFill="1" applyBorder="1" applyAlignment="1">
      <alignment horizontal="right"/>
    </xf>
    <xf numFmtId="14" fontId="12" fillId="0" borderId="36" xfId="0" applyNumberFormat="1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41" xfId="0" applyFont="1" applyFill="1" applyBorder="1" applyAlignment="1">
      <alignment horizontal="right"/>
    </xf>
    <xf numFmtId="0" fontId="12" fillId="0" borderId="42" xfId="0" applyFont="1" applyFill="1" applyBorder="1" applyAlignment="1">
      <alignment/>
    </xf>
    <xf numFmtId="0" fontId="42" fillId="20" borderId="28" xfId="0" applyFont="1" applyFill="1" applyBorder="1" applyAlignment="1">
      <alignment horizontal="left" shrinkToFit="1"/>
    </xf>
    <xf numFmtId="0" fontId="42" fillId="0" borderId="28" xfId="0" applyFont="1" applyFill="1" applyBorder="1" applyAlignment="1">
      <alignment horizontal="left" shrinkToFit="1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shrinkToFit="1"/>
    </xf>
    <xf numFmtId="0" fontId="13" fillId="0" borderId="43" xfId="0" applyFont="1" applyFill="1" applyBorder="1" applyAlignment="1">
      <alignment shrinkToFit="1"/>
    </xf>
    <xf numFmtId="0" fontId="16" fillId="0" borderId="10" xfId="0" applyFont="1" applyFill="1" applyBorder="1" applyAlignment="1">
      <alignment shrinkToFit="1"/>
    </xf>
    <xf numFmtId="0" fontId="61" fillId="0" borderId="11" xfId="0" applyFont="1" applyFill="1" applyBorder="1" applyAlignment="1">
      <alignment horizontal="right"/>
    </xf>
    <xf numFmtId="0" fontId="44" fillId="0" borderId="11" xfId="0" applyFont="1" applyFill="1" applyBorder="1" applyAlignment="1">
      <alignment horizontal="right"/>
    </xf>
    <xf numFmtId="0" fontId="61" fillId="0" borderId="26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right"/>
    </xf>
    <xf numFmtId="0" fontId="13" fillId="0" borderId="36" xfId="0" applyFont="1" applyFill="1" applyBorder="1" applyAlignment="1">
      <alignment/>
    </xf>
    <xf numFmtId="0" fontId="13" fillId="0" borderId="36" xfId="0" applyFont="1" applyFill="1" applyBorder="1" applyAlignment="1">
      <alignment vertical="top"/>
    </xf>
    <xf numFmtId="0" fontId="7" fillId="0" borderId="45" xfId="0" applyFont="1" applyFill="1" applyBorder="1" applyAlignment="1">
      <alignment/>
    </xf>
    <xf numFmtId="0" fontId="31" fillId="0" borderId="36" xfId="0" applyFont="1" applyFill="1" applyBorder="1" applyAlignment="1">
      <alignment/>
    </xf>
    <xf numFmtId="0" fontId="20" fillId="0" borderId="43" xfId="0" applyFont="1" applyFill="1" applyBorder="1" applyAlignment="1">
      <alignment horizontal="right"/>
    </xf>
    <xf numFmtId="0" fontId="32" fillId="0" borderId="46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1" fillId="0" borderId="47" xfId="0" applyFont="1" applyFill="1" applyBorder="1" applyAlignment="1">
      <alignment/>
    </xf>
    <xf numFmtId="0" fontId="31" fillId="0" borderId="42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0" fontId="38" fillId="0" borderId="36" xfId="0" applyFont="1" applyFill="1" applyBorder="1" applyAlignment="1">
      <alignment horizontal="right"/>
    </xf>
    <xf numFmtId="0" fontId="13" fillId="0" borderId="27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52" fillId="0" borderId="28" xfId="0" applyFont="1" applyFill="1" applyBorder="1" applyAlignment="1">
      <alignment/>
    </xf>
    <xf numFmtId="0" fontId="16" fillId="0" borderId="3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4" fillId="0" borderId="36" xfId="0" applyFont="1" applyFill="1" applyBorder="1" applyAlignment="1">
      <alignment shrinkToFit="1"/>
    </xf>
    <xf numFmtId="0" fontId="16" fillId="0" borderId="36" xfId="0" applyFont="1" applyFill="1" applyBorder="1" applyAlignment="1">
      <alignment horizontal="right"/>
    </xf>
    <xf numFmtId="0" fontId="20" fillId="0" borderId="48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centerContinuous" vertical="center"/>
    </xf>
    <xf numFmtId="0" fontId="18" fillId="0" borderId="50" xfId="0" applyFont="1" applyFill="1" applyBorder="1" applyAlignment="1">
      <alignment horizontal="right" wrapText="1"/>
    </xf>
    <xf numFmtId="20" fontId="19" fillId="0" borderId="38" xfId="0" applyNumberFormat="1" applyFont="1" applyFill="1" applyBorder="1" applyAlignment="1">
      <alignment horizontal="left" wrapText="1"/>
    </xf>
    <xf numFmtId="0" fontId="19" fillId="0" borderId="51" xfId="0" applyFont="1" applyFill="1" applyBorder="1" applyAlignment="1">
      <alignment horizontal="left" vertical="top"/>
    </xf>
    <xf numFmtId="0" fontId="44" fillId="0" borderId="52" xfId="0" applyFont="1" applyFill="1" applyBorder="1" applyAlignment="1">
      <alignment shrinkToFit="1"/>
    </xf>
    <xf numFmtId="0" fontId="16" fillId="0" borderId="52" xfId="0" applyFont="1" applyFill="1" applyBorder="1" applyAlignment="1">
      <alignment shrinkToFit="1"/>
    </xf>
    <xf numFmtId="0" fontId="19" fillId="0" borderId="52" xfId="0" applyFont="1" applyFill="1" applyBorder="1" applyAlignment="1">
      <alignment horizontal="left" vertical="top"/>
    </xf>
    <xf numFmtId="0" fontId="63" fillId="0" borderId="0" xfId="43" applyAlignment="1" quotePrefix="1">
      <alignment vertical="center"/>
    </xf>
    <xf numFmtId="0" fontId="63" fillId="0" borderId="0" xfId="43" applyAlignment="1">
      <alignment vertical="center"/>
    </xf>
    <xf numFmtId="0" fontId="40" fillId="0" borderId="49" xfId="0" applyFont="1" applyFill="1" applyBorder="1" applyAlignment="1">
      <alignment horizontal="centerContinuous" wrapText="1"/>
    </xf>
    <xf numFmtId="0" fontId="11" fillId="0" borderId="53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left" wrapText="1"/>
    </xf>
    <xf numFmtId="0" fontId="41" fillId="0" borderId="39" xfId="0" applyFont="1" applyFill="1" applyBorder="1" applyAlignment="1">
      <alignment horizontal="right"/>
    </xf>
    <xf numFmtId="0" fontId="52" fillId="0" borderId="30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41" fillId="0" borderId="40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14" fontId="61" fillId="0" borderId="36" xfId="0" applyNumberFormat="1" applyFont="1" applyFill="1" applyBorder="1" applyAlignment="1">
      <alignment/>
    </xf>
    <xf numFmtId="14" fontId="16" fillId="0" borderId="36" xfId="0" applyNumberFormat="1" applyFont="1" applyFill="1" applyBorder="1" applyAlignment="1">
      <alignment/>
    </xf>
    <xf numFmtId="0" fontId="61" fillId="0" borderId="36" xfId="0" applyFont="1" applyFill="1" applyBorder="1" applyAlignment="1">
      <alignment/>
    </xf>
    <xf numFmtId="0" fontId="41" fillId="0" borderId="2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11" xfId="0" applyFont="1" applyFill="1" applyBorder="1" applyAlignment="1">
      <alignment shrinkToFit="1"/>
    </xf>
    <xf numFmtId="0" fontId="41" fillId="0" borderId="41" xfId="0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0" fontId="40" fillId="0" borderId="0" xfId="0" applyFont="1" applyFill="1" applyAlignment="1">
      <alignment horizontal="centerContinuous" wrapText="1"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54" xfId="0" applyFont="1" applyFill="1" applyBorder="1" applyAlignment="1">
      <alignment shrinkToFit="1"/>
    </xf>
    <xf numFmtId="0" fontId="16" fillId="0" borderId="43" xfId="0" applyFont="1" applyFill="1" applyBorder="1" applyAlignment="1">
      <alignment shrinkToFit="1"/>
    </xf>
    <xf numFmtId="14" fontId="61" fillId="0" borderId="52" xfId="0" applyNumberFormat="1" applyFont="1" applyFill="1" applyBorder="1" applyAlignment="1">
      <alignment/>
    </xf>
    <xf numFmtId="0" fontId="61" fillId="0" borderId="11" xfId="0" applyFont="1" applyFill="1" applyBorder="1" applyAlignment="1">
      <alignment shrinkToFit="1"/>
    </xf>
    <xf numFmtId="0" fontId="16" fillId="0" borderId="52" xfId="0" applyFont="1" applyFill="1" applyBorder="1" applyAlignment="1">
      <alignment/>
    </xf>
    <xf numFmtId="0" fontId="61" fillId="0" borderId="52" xfId="0" applyFont="1" applyFill="1" applyBorder="1" applyAlignment="1">
      <alignment/>
    </xf>
    <xf numFmtId="0" fontId="16" fillId="0" borderId="12" xfId="0" applyFont="1" applyFill="1" applyBorder="1" applyAlignment="1">
      <alignment shrinkToFit="1"/>
    </xf>
    <xf numFmtId="0" fontId="16" fillId="0" borderId="13" xfId="0" applyFont="1" applyFill="1" applyBorder="1" applyAlignment="1">
      <alignment shrinkToFit="1"/>
    </xf>
    <xf numFmtId="0" fontId="0" fillId="0" borderId="32" xfId="0" applyFont="1" applyFill="1" applyBorder="1" applyAlignment="1">
      <alignment/>
    </xf>
    <xf numFmtId="0" fontId="41" fillId="0" borderId="48" xfId="0" applyFont="1" applyFill="1" applyBorder="1" applyAlignment="1">
      <alignment horizontal="right"/>
    </xf>
    <xf numFmtId="0" fontId="61" fillId="0" borderId="5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1" fillId="0" borderId="2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61" fillId="0" borderId="47" xfId="0" applyFont="1" applyFill="1" applyBorder="1" applyAlignment="1">
      <alignment/>
    </xf>
    <xf numFmtId="0" fontId="28" fillId="0" borderId="28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16" fillId="0" borderId="3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66" fillId="0" borderId="28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6" fillId="0" borderId="3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1" fillId="0" borderId="43" xfId="0" applyFont="1" applyFill="1" applyBorder="1" applyAlignment="1">
      <alignment horizontal="right"/>
    </xf>
    <xf numFmtId="0" fontId="28" fillId="0" borderId="46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66" fillId="0" borderId="47" xfId="0" applyFont="1" applyFill="1" applyBorder="1" applyAlignment="1">
      <alignment/>
    </xf>
    <xf numFmtId="0" fontId="66" fillId="0" borderId="42" xfId="0" applyFont="1" applyFill="1" applyBorder="1" applyAlignment="1">
      <alignment/>
    </xf>
    <xf numFmtId="0" fontId="61" fillId="0" borderId="15" xfId="0" applyFont="1" applyFill="1" applyBorder="1" applyAlignment="1">
      <alignment shrinkToFit="1"/>
    </xf>
    <xf numFmtId="0" fontId="61" fillId="0" borderId="16" xfId="0" applyFont="1" applyFill="1" applyBorder="1" applyAlignment="1">
      <alignment shrinkToFit="1"/>
    </xf>
    <xf numFmtId="0" fontId="61" fillId="0" borderId="13" xfId="0" applyFont="1" applyFill="1" applyBorder="1" applyAlignment="1">
      <alignment shrinkToFit="1"/>
    </xf>
    <xf numFmtId="0" fontId="16" fillId="0" borderId="18" xfId="0" applyFont="1" applyFill="1" applyBorder="1" applyAlignment="1">
      <alignment shrinkToFit="1"/>
    </xf>
    <xf numFmtId="0" fontId="68" fillId="0" borderId="0" xfId="0" applyFont="1" applyFill="1" applyAlignment="1">
      <alignment horizontal="centerContinuous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3" fillId="0" borderId="0" xfId="43" applyFont="1" applyAlignment="1" quotePrefix="1">
      <alignment vertical="center"/>
    </xf>
    <xf numFmtId="0" fontId="16" fillId="0" borderId="1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/>
    </xf>
    <xf numFmtId="0" fontId="16" fillId="0" borderId="13" xfId="0" applyFont="1" applyFill="1" applyBorder="1" applyAlignment="1">
      <alignment horizontal="right"/>
    </xf>
    <xf numFmtId="0" fontId="13" fillId="0" borderId="57" xfId="0" applyFont="1" applyFill="1" applyBorder="1" applyAlignment="1">
      <alignment/>
    </xf>
    <xf numFmtId="0" fontId="16" fillId="0" borderId="58" xfId="0" applyFont="1" applyFill="1" applyBorder="1" applyAlignment="1">
      <alignment/>
    </xf>
    <xf numFmtId="0" fontId="16" fillId="0" borderId="59" xfId="0" applyFont="1" applyFill="1" applyBorder="1" applyAlignment="1">
      <alignment horizontal="right"/>
    </xf>
    <xf numFmtId="0" fontId="13" fillId="0" borderId="6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26" fillId="0" borderId="63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6" fillId="0" borderId="64" xfId="0" applyFont="1" applyFill="1" applyBorder="1" applyAlignment="1">
      <alignment horizontal="right"/>
    </xf>
    <xf numFmtId="0" fontId="13" fillId="0" borderId="65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6" fillId="0" borderId="66" xfId="0" applyFont="1" applyFill="1" applyBorder="1" applyAlignment="1">
      <alignment/>
    </xf>
    <xf numFmtId="0" fontId="13" fillId="0" borderId="61" xfId="0" applyFont="1" applyFill="1" applyBorder="1" applyAlignment="1">
      <alignment shrinkToFit="1"/>
    </xf>
    <xf numFmtId="0" fontId="13" fillId="0" borderId="72" xfId="0" applyFont="1" applyFill="1" applyBorder="1" applyAlignment="1">
      <alignment shrinkToFit="1"/>
    </xf>
    <xf numFmtId="0" fontId="13" fillId="0" borderId="67" xfId="0" applyFont="1" applyFill="1" applyBorder="1" applyAlignment="1">
      <alignment shrinkToFit="1"/>
    </xf>
    <xf numFmtId="0" fontId="61" fillId="0" borderId="58" xfId="0" applyFont="1" applyFill="1" applyBorder="1" applyAlignment="1">
      <alignment/>
    </xf>
    <xf numFmtId="0" fontId="13" fillId="0" borderId="60" xfId="0" applyFont="1" applyFill="1" applyBorder="1" applyAlignment="1">
      <alignment shrinkToFit="1"/>
    </xf>
    <xf numFmtId="0" fontId="13" fillId="0" borderId="74" xfId="0" applyFont="1" applyFill="1" applyBorder="1" applyAlignment="1">
      <alignment shrinkToFit="1"/>
    </xf>
    <xf numFmtId="0" fontId="13" fillId="0" borderId="62" xfId="0" applyFont="1" applyFill="1" applyBorder="1" applyAlignment="1">
      <alignment shrinkToFit="1"/>
    </xf>
    <xf numFmtId="0" fontId="13" fillId="0" borderId="26" xfId="0" applyFont="1" applyFill="1" applyBorder="1" applyAlignment="1">
      <alignment/>
    </xf>
    <xf numFmtId="0" fontId="19" fillId="0" borderId="3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1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8</xdr:row>
      <xdr:rowOff>142875</xdr:rowOff>
    </xdr:from>
    <xdr:to>
      <xdr:col>9</xdr:col>
      <xdr:colOff>1057275</xdr:colOff>
      <xdr:row>12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4686300" y="2676525"/>
          <a:ext cx="2019300" cy="1209675"/>
        </a:xfrm>
        <a:prstGeom prst="borderCallout1">
          <a:avLst>
            <a:gd name="adj1" fmla="val -141981"/>
            <a:gd name="adj2" fmla="val -146064"/>
            <a:gd name="adj3" fmla="val -53773"/>
            <a:gd name="adj4" fmla="val -40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
女子：大石緑地スポーツ村
（ＪＲ石山駅→京阪バス　大石小学校前下車）
男子：彦根総合運動場
（ＪＲ彦根駅下車）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8</xdr:row>
      <xdr:rowOff>257175</xdr:rowOff>
    </xdr:from>
    <xdr:to>
      <xdr:col>9</xdr:col>
      <xdr:colOff>1285875</xdr:colOff>
      <xdr:row>14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790825"/>
          <a:ext cx="39719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19050</xdr:rowOff>
    </xdr:from>
    <xdr:to>
      <xdr:col>9</xdr:col>
      <xdr:colOff>1200150</xdr:colOff>
      <xdr:row>8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933450"/>
          <a:ext cx="38481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showRowColHeaders="0" zoomScale="130" zoomScaleNormal="130" zoomScaleSheetLayoutView="130" zoomScalePageLayoutView="0" workbookViewId="0" topLeftCell="A1">
      <selection activeCell="H20" sqref="H20"/>
    </sheetView>
  </sheetViews>
  <sheetFormatPr defaultColWidth="9.00390625" defaultRowHeight="13.5"/>
  <sheetData>
    <row r="2" spans="1:2" ht="13.5">
      <c r="A2" s="99" t="s">
        <v>29</v>
      </c>
      <c r="B2" t="s">
        <v>21</v>
      </c>
    </row>
    <row r="3" ht="13.5">
      <c r="B3" t="s">
        <v>84</v>
      </c>
    </row>
    <row r="4" ht="13.5">
      <c r="B4" t="s">
        <v>115</v>
      </c>
    </row>
    <row r="6" spans="1:2" ht="13.5">
      <c r="A6" s="99" t="s">
        <v>29</v>
      </c>
      <c r="B6" t="s">
        <v>22</v>
      </c>
    </row>
    <row r="7" ht="13.5">
      <c r="B7" t="s">
        <v>100</v>
      </c>
    </row>
    <row r="9" spans="1:2" ht="13.5">
      <c r="A9" s="99" t="s">
        <v>29</v>
      </c>
      <c r="B9" t="s">
        <v>23</v>
      </c>
    </row>
    <row r="10" spans="1:2" ht="13.5">
      <c r="A10" s="99" t="s">
        <v>29</v>
      </c>
      <c r="B10" t="s">
        <v>98</v>
      </c>
    </row>
    <row r="11" spans="1:2" ht="13.5">
      <c r="A11" s="99"/>
      <c r="B11" t="s">
        <v>82</v>
      </c>
    </row>
    <row r="12" ht="13.5">
      <c r="B12" s="258" t="s">
        <v>99</v>
      </c>
    </row>
    <row r="13" spans="1:2" ht="13.5">
      <c r="A13" s="99" t="s">
        <v>29</v>
      </c>
      <c r="B13" t="s">
        <v>30</v>
      </c>
    </row>
    <row r="14" ht="13.5">
      <c r="B14" t="s">
        <v>31</v>
      </c>
    </row>
    <row r="16" spans="6:7" ht="13.5">
      <c r="F16" s="101" t="s">
        <v>116</v>
      </c>
      <c r="G16" s="101"/>
    </row>
    <row r="17" spans="6:7" ht="13.5">
      <c r="F17" s="100" t="s">
        <v>83</v>
      </c>
      <c r="G17" s="100"/>
    </row>
    <row r="18" spans="6:7" ht="13.5">
      <c r="F18" s="100"/>
      <c r="G18" s="100"/>
    </row>
    <row r="20" ht="13.5">
      <c r="F20" s="259"/>
    </row>
    <row r="21" spans="2:6" ht="13.5">
      <c r="B21" s="186" t="s">
        <v>85</v>
      </c>
      <c r="D21" s="185" t="s">
        <v>90</v>
      </c>
      <c r="F21" s="260" t="s">
        <v>95</v>
      </c>
    </row>
    <row r="22" spans="2:6" ht="13.5">
      <c r="B22" s="185" t="s">
        <v>86</v>
      </c>
      <c r="D22" s="185" t="s">
        <v>91</v>
      </c>
      <c r="F22" s="260" t="s">
        <v>96</v>
      </c>
    </row>
    <row r="23" spans="2:6" ht="13.5">
      <c r="B23" s="185" t="s">
        <v>87</v>
      </c>
      <c r="D23" s="185" t="s">
        <v>92</v>
      </c>
      <c r="F23" s="259"/>
    </row>
    <row r="24" spans="2:6" ht="13.5">
      <c r="B24" s="185" t="s">
        <v>88</v>
      </c>
      <c r="D24" s="185" t="s">
        <v>93</v>
      </c>
      <c r="F24" s="260" t="s">
        <v>97</v>
      </c>
    </row>
    <row r="25" spans="2:6" ht="13.5">
      <c r="B25" s="185" t="s">
        <v>89</v>
      </c>
      <c r="D25" s="185" t="s">
        <v>94</v>
      </c>
      <c r="F25" s="259"/>
    </row>
  </sheetData>
  <sheetProtection/>
  <hyperlinks>
    <hyperlink ref="B21" location="'4月'!Print_Area" display="4月'!へジャンプ"/>
    <hyperlink ref="B22" location="'5月'!Print_Area" display="'5月'!へジャンプ"/>
    <hyperlink ref="B23" location="'6月'!Print_Area" display="'6月'!へジャンプ"/>
    <hyperlink ref="B24" location="'7月'!Print_Area" display="'7月'!へジャンプ"/>
    <hyperlink ref="B25" location="'8月'!Print_Area" display="'8月'!へジャンプ"/>
    <hyperlink ref="D21" location="'9月'!Print_Area" display="'9月'!Print_Area"/>
    <hyperlink ref="D22" location="'10月'!Print_Area" display="'10月'!Print_Area"/>
    <hyperlink ref="D23" location="'11月'!Print_Area" display="'11月'!Print_Area"/>
    <hyperlink ref="D24" location="'12月'!Print_Area" display="'12月'!Print_Area"/>
    <hyperlink ref="D25" location="'1月2012'!Print_Area" display="'1月2012'!Print_Area"/>
    <hyperlink ref="F21" location="'2月2012'!Print_Area" display="'2月2012'!Print_Area"/>
    <hyperlink ref="F22" location="'3月2012'!Print_Area" display="'3月2012'!Print_Area"/>
    <hyperlink ref="F24" location="'12か月'!Print_Area" display="'12か月'!Print_Area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="85" zoomScaleSheetLayoutView="85" zoomScalePageLayoutView="0" workbookViewId="0" topLeftCell="A19">
      <selection activeCell="G24" sqref="G24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11</v>
      </c>
      <c r="B1" s="267"/>
      <c r="C1" s="268" t="s">
        <v>9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'4月'!J1</f>
        <v>2011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0" s="14" customFormat="1" ht="25.5" customHeight="1">
      <c r="A3" s="129">
        <v>1</v>
      </c>
      <c r="B3" s="130" t="str">
        <f>TEXT(DATE($J$1,$A$1,A3),"ddd")</f>
        <v>Tue</v>
      </c>
      <c r="C3" s="52"/>
      <c r="D3" s="52"/>
      <c r="E3" s="52"/>
      <c r="F3" s="52"/>
      <c r="G3" s="90"/>
      <c r="H3" s="23"/>
      <c r="I3" s="24"/>
      <c r="J3" s="94" t="s">
        <v>17</v>
      </c>
    </row>
    <row r="4" spans="1:10" s="14" customFormat="1" ht="25.5" customHeight="1">
      <c r="A4" s="131">
        <v>2</v>
      </c>
      <c r="B4" s="125" t="str">
        <f aca="true" t="shared" si="0" ref="B4:B32">TEXT(DATE($J$1,$A$1,A4),"ddd")</f>
        <v>Wed</v>
      </c>
      <c r="C4" s="53"/>
      <c r="D4" s="53"/>
      <c r="E4" s="53"/>
      <c r="F4" s="53"/>
      <c r="G4" s="18"/>
      <c r="H4" s="20"/>
      <c r="I4" s="143"/>
      <c r="J4" s="132"/>
    </row>
    <row r="5" spans="1:10" s="14" customFormat="1" ht="25.5" customHeight="1">
      <c r="A5" s="131">
        <v>3</v>
      </c>
      <c r="B5" s="127" t="str">
        <f t="shared" si="0"/>
        <v>Thu</v>
      </c>
      <c r="C5" s="55" t="s">
        <v>5</v>
      </c>
      <c r="D5" s="53"/>
      <c r="E5" s="53"/>
      <c r="F5" s="53"/>
      <c r="G5" s="18"/>
      <c r="H5" s="20"/>
      <c r="I5" s="17"/>
      <c r="J5" s="133"/>
    </row>
    <row r="6" spans="1:10" s="14" customFormat="1" ht="25.5" customHeight="1">
      <c r="A6" s="131">
        <v>4</v>
      </c>
      <c r="B6" s="125" t="str">
        <f t="shared" si="0"/>
        <v>Fri</v>
      </c>
      <c r="C6" s="53"/>
      <c r="D6" s="53"/>
      <c r="E6" s="53"/>
      <c r="F6" s="53"/>
      <c r="G6" s="18"/>
      <c r="H6" s="20"/>
      <c r="I6" s="17"/>
      <c r="J6" s="133"/>
    </row>
    <row r="7" spans="1:10" s="14" customFormat="1" ht="25.5" customHeight="1">
      <c r="A7" s="131">
        <v>5</v>
      </c>
      <c r="B7" s="125" t="str">
        <f t="shared" si="0"/>
        <v>Sat</v>
      </c>
      <c r="C7" s="53"/>
      <c r="D7" s="53"/>
      <c r="E7" s="53"/>
      <c r="F7" s="53"/>
      <c r="G7" s="18"/>
      <c r="H7" s="20"/>
      <c r="I7" s="17"/>
      <c r="J7" s="133"/>
    </row>
    <row r="8" spans="1:10" s="14" customFormat="1" ht="25.5" customHeight="1">
      <c r="A8" s="131">
        <v>6</v>
      </c>
      <c r="B8" s="125" t="str">
        <f t="shared" si="0"/>
        <v>Sun</v>
      </c>
      <c r="C8" s="53"/>
      <c r="D8" s="53"/>
      <c r="E8" s="53"/>
      <c r="F8" s="53"/>
      <c r="G8" s="18"/>
      <c r="H8" s="20"/>
      <c r="I8" s="17"/>
      <c r="J8" s="133"/>
    </row>
    <row r="9" spans="1:10" s="14" customFormat="1" ht="25.5" customHeight="1">
      <c r="A9" s="131">
        <v>7</v>
      </c>
      <c r="B9" s="125" t="str">
        <f t="shared" si="0"/>
        <v>Mon</v>
      </c>
      <c r="C9" s="53"/>
      <c r="D9" s="53"/>
      <c r="E9" s="53"/>
      <c r="F9" s="53"/>
      <c r="G9" s="18"/>
      <c r="H9" s="20"/>
      <c r="I9" s="17"/>
      <c r="J9" s="133"/>
    </row>
    <row r="10" spans="1:10" s="14" customFormat="1" ht="25.5" customHeight="1">
      <c r="A10" s="131">
        <v>8</v>
      </c>
      <c r="B10" s="125" t="str">
        <f t="shared" si="0"/>
        <v>Tue</v>
      </c>
      <c r="C10" s="53"/>
      <c r="D10" s="53"/>
      <c r="E10" s="53"/>
      <c r="F10" s="53"/>
      <c r="G10" s="18"/>
      <c r="H10" s="20"/>
      <c r="I10" s="17"/>
      <c r="J10" s="133"/>
    </row>
    <row r="11" spans="1:10" s="14" customFormat="1" ht="25.5" customHeight="1">
      <c r="A11" s="131">
        <v>9</v>
      </c>
      <c r="B11" s="125" t="str">
        <f t="shared" si="0"/>
        <v>Wed</v>
      </c>
      <c r="C11" s="53"/>
      <c r="D11" s="53"/>
      <c r="E11" s="53"/>
      <c r="F11" s="53"/>
      <c r="G11" s="18"/>
      <c r="H11" s="20"/>
      <c r="I11" s="17"/>
      <c r="J11" s="133"/>
    </row>
    <row r="12" spans="1:10" s="14" customFormat="1" ht="25.5" customHeight="1">
      <c r="A12" s="131">
        <v>10</v>
      </c>
      <c r="B12" s="125" t="str">
        <f t="shared" si="0"/>
        <v>Thu</v>
      </c>
      <c r="C12" s="53"/>
      <c r="D12" s="53"/>
      <c r="E12" s="53"/>
      <c r="F12" s="53"/>
      <c r="G12" s="18"/>
      <c r="H12" s="20"/>
      <c r="I12" s="17"/>
      <c r="J12" s="133"/>
    </row>
    <row r="13" spans="1:10" s="14" customFormat="1" ht="25.5" customHeight="1">
      <c r="A13" s="131">
        <v>11</v>
      </c>
      <c r="B13" s="125" t="str">
        <f t="shared" si="0"/>
        <v>Fri</v>
      </c>
      <c r="C13" s="134"/>
      <c r="D13" s="53"/>
      <c r="E13" s="53"/>
      <c r="F13" s="53"/>
      <c r="G13" s="18"/>
      <c r="H13" s="20"/>
      <c r="I13" s="17"/>
      <c r="J13" s="133"/>
    </row>
    <row r="14" spans="1:10" s="14" customFormat="1" ht="25.5" customHeight="1">
      <c r="A14" s="131">
        <v>12</v>
      </c>
      <c r="B14" s="125" t="str">
        <f t="shared" si="0"/>
        <v>Sat</v>
      </c>
      <c r="C14" s="56"/>
      <c r="D14" s="56"/>
      <c r="E14" s="56"/>
      <c r="F14" s="56"/>
      <c r="G14" s="19"/>
      <c r="H14" s="21"/>
      <c r="I14" s="139" t="s">
        <v>19</v>
      </c>
      <c r="J14" s="133"/>
    </row>
    <row r="15" spans="1:10" s="14" customFormat="1" ht="25.5" customHeight="1">
      <c r="A15" s="131">
        <v>13</v>
      </c>
      <c r="B15" s="125" t="str">
        <f t="shared" si="0"/>
        <v>Sun</v>
      </c>
      <c r="C15" s="53"/>
      <c r="D15" s="53"/>
      <c r="E15" s="53"/>
      <c r="F15" s="53"/>
      <c r="G15" s="18"/>
      <c r="H15" s="20"/>
      <c r="I15" s="304" t="s">
        <v>19</v>
      </c>
      <c r="J15" s="133"/>
    </row>
    <row r="16" spans="1:10" s="14" customFormat="1" ht="25.5" customHeight="1">
      <c r="A16" s="131">
        <v>14</v>
      </c>
      <c r="B16" s="125" t="str">
        <f t="shared" si="0"/>
        <v>Mon</v>
      </c>
      <c r="C16" s="53"/>
      <c r="D16" s="53"/>
      <c r="E16" s="53"/>
      <c r="F16" s="53"/>
      <c r="G16" s="18"/>
      <c r="H16" s="20"/>
      <c r="I16" s="145" t="s">
        <v>64</v>
      </c>
      <c r="J16" s="133"/>
    </row>
    <row r="17" spans="1:10" s="14" customFormat="1" ht="25.5" customHeight="1">
      <c r="A17" s="131">
        <v>15</v>
      </c>
      <c r="B17" s="125" t="str">
        <f t="shared" si="0"/>
        <v>Tue</v>
      </c>
      <c r="C17" s="53"/>
      <c r="D17" s="53"/>
      <c r="E17" s="53"/>
      <c r="F17" s="53"/>
      <c r="G17" s="18"/>
      <c r="H17" s="20"/>
      <c r="I17" s="17"/>
      <c r="J17" s="133"/>
    </row>
    <row r="18" spans="1:10" s="14" customFormat="1" ht="25.5" customHeight="1">
      <c r="A18" s="131">
        <v>16</v>
      </c>
      <c r="B18" s="125" t="str">
        <f t="shared" si="0"/>
        <v>Wed</v>
      </c>
      <c r="C18" s="53"/>
      <c r="D18" s="53"/>
      <c r="E18" s="53"/>
      <c r="F18" s="53"/>
      <c r="G18" s="18"/>
      <c r="H18" s="20"/>
      <c r="I18" s="17"/>
      <c r="J18" s="95"/>
    </row>
    <row r="19" spans="1:10" s="14" customFormat="1" ht="25.5" customHeight="1">
      <c r="A19" s="131">
        <v>17</v>
      </c>
      <c r="B19" s="125" t="str">
        <f t="shared" si="0"/>
        <v>Thu</v>
      </c>
      <c r="C19" s="53"/>
      <c r="D19" s="53"/>
      <c r="E19" s="53"/>
      <c r="F19" s="53"/>
      <c r="G19" s="18"/>
      <c r="H19" s="20"/>
      <c r="I19" s="17"/>
      <c r="J19" s="133"/>
    </row>
    <row r="20" spans="1:10" s="14" customFormat="1" ht="25.5" customHeight="1">
      <c r="A20" s="131">
        <v>18</v>
      </c>
      <c r="B20" s="125" t="str">
        <f t="shared" si="0"/>
        <v>Fri</v>
      </c>
      <c r="C20" s="53"/>
      <c r="D20" s="53"/>
      <c r="E20" s="53"/>
      <c r="F20" s="53"/>
      <c r="G20" s="18"/>
      <c r="H20" s="20"/>
      <c r="I20" s="17"/>
      <c r="J20" s="133"/>
    </row>
    <row r="21" spans="1:10" s="14" customFormat="1" ht="25.5" customHeight="1">
      <c r="A21" s="131">
        <v>19</v>
      </c>
      <c r="B21" s="125" t="str">
        <f t="shared" si="0"/>
        <v>Sat</v>
      </c>
      <c r="C21" s="53"/>
      <c r="D21" s="53"/>
      <c r="E21" s="53"/>
      <c r="F21" s="53"/>
      <c r="G21" s="18"/>
      <c r="H21" s="20"/>
      <c r="I21" s="17"/>
      <c r="J21" s="133"/>
    </row>
    <row r="22" spans="1:10" s="14" customFormat="1" ht="25.5" customHeight="1">
      <c r="A22" s="131">
        <v>20</v>
      </c>
      <c r="B22" s="125" t="str">
        <f t="shared" si="0"/>
        <v>Sun</v>
      </c>
      <c r="C22" s="53"/>
      <c r="D22" s="53"/>
      <c r="E22" s="53"/>
      <c r="F22" s="53"/>
      <c r="G22" s="18"/>
      <c r="H22" s="20"/>
      <c r="I22" s="17"/>
      <c r="J22" s="133"/>
    </row>
    <row r="23" spans="1:10" s="14" customFormat="1" ht="25.5" customHeight="1">
      <c r="A23" s="131">
        <v>21</v>
      </c>
      <c r="B23" s="125" t="str">
        <f t="shared" si="0"/>
        <v>Mon</v>
      </c>
      <c r="C23" s="53"/>
      <c r="D23" s="53"/>
      <c r="E23" s="53"/>
      <c r="F23" s="53"/>
      <c r="G23" s="18"/>
      <c r="H23" s="20"/>
      <c r="I23" s="17"/>
      <c r="J23" s="133"/>
    </row>
    <row r="24" spans="1:12" s="14" customFormat="1" ht="25.5" customHeight="1">
      <c r="A24" s="131">
        <v>22</v>
      </c>
      <c r="B24" s="125" t="str">
        <f t="shared" si="0"/>
        <v>Tue</v>
      </c>
      <c r="C24" s="53"/>
      <c r="D24" s="53"/>
      <c r="E24" s="53"/>
      <c r="F24" s="53"/>
      <c r="G24" s="18"/>
      <c r="H24" s="20"/>
      <c r="I24" s="17"/>
      <c r="J24" s="133"/>
      <c r="L24" s="93" t="s">
        <v>119</v>
      </c>
    </row>
    <row r="25" spans="1:12" s="14" customFormat="1" ht="25.5" customHeight="1">
      <c r="A25" s="131">
        <v>23</v>
      </c>
      <c r="B25" s="127" t="str">
        <f t="shared" si="0"/>
        <v>Wed</v>
      </c>
      <c r="C25" s="55" t="s">
        <v>7</v>
      </c>
      <c r="D25" s="53"/>
      <c r="E25" s="53"/>
      <c r="F25" s="53"/>
      <c r="G25" s="18"/>
      <c r="H25" s="20"/>
      <c r="I25" s="17"/>
      <c r="J25" s="133"/>
      <c r="L25" s="93" t="s">
        <v>28</v>
      </c>
    </row>
    <row r="26" spans="1:12" s="14" customFormat="1" ht="25.5" customHeight="1">
      <c r="A26" s="131">
        <v>24</v>
      </c>
      <c r="B26" s="125" t="str">
        <f t="shared" si="0"/>
        <v>Thu</v>
      </c>
      <c r="C26" s="53"/>
      <c r="D26" s="53"/>
      <c r="E26" s="53"/>
      <c r="F26" s="53"/>
      <c r="G26" s="18"/>
      <c r="H26" s="20"/>
      <c r="I26" s="144" t="s">
        <v>63</v>
      </c>
      <c r="J26" s="133"/>
      <c r="L26" s="93" t="s">
        <v>118</v>
      </c>
    </row>
    <row r="27" spans="1:12" s="14" customFormat="1" ht="25.5" customHeight="1">
      <c r="A27" s="131">
        <v>25</v>
      </c>
      <c r="B27" s="125" t="str">
        <f t="shared" si="0"/>
        <v>Fri</v>
      </c>
      <c r="C27" s="53"/>
      <c r="D27" s="53"/>
      <c r="E27" s="53"/>
      <c r="F27" s="53"/>
      <c r="G27" s="42"/>
      <c r="H27" s="20"/>
      <c r="I27" s="144" t="s">
        <v>63</v>
      </c>
      <c r="J27" s="133"/>
      <c r="L27" s="93" t="s">
        <v>117</v>
      </c>
    </row>
    <row r="28" spans="1:10" s="14" customFormat="1" ht="25.5" customHeight="1">
      <c r="A28" s="131">
        <v>26</v>
      </c>
      <c r="B28" s="125" t="str">
        <f t="shared" si="0"/>
        <v>Sat</v>
      </c>
      <c r="C28" s="53"/>
      <c r="D28" s="53"/>
      <c r="E28" s="53"/>
      <c r="F28" s="53"/>
      <c r="G28" s="18"/>
      <c r="H28" s="20"/>
      <c r="I28" s="144" t="s">
        <v>63</v>
      </c>
      <c r="J28" s="133"/>
    </row>
    <row r="29" spans="1:10" s="14" customFormat="1" ht="25.5" customHeight="1">
      <c r="A29" s="131">
        <v>27</v>
      </c>
      <c r="B29" s="125" t="str">
        <f t="shared" si="0"/>
        <v>Sun</v>
      </c>
      <c r="C29" s="53"/>
      <c r="D29" s="53"/>
      <c r="E29" s="53"/>
      <c r="F29" s="53"/>
      <c r="G29" s="18"/>
      <c r="H29" s="20"/>
      <c r="I29" s="144" t="s">
        <v>63</v>
      </c>
      <c r="J29" s="133"/>
    </row>
    <row r="30" spans="1:10" s="14" customFormat="1" ht="25.5" customHeight="1">
      <c r="A30" s="131">
        <v>28</v>
      </c>
      <c r="B30" s="125" t="str">
        <f t="shared" si="0"/>
        <v>Mon</v>
      </c>
      <c r="C30" s="53"/>
      <c r="D30" s="53"/>
      <c r="E30" s="53"/>
      <c r="F30" s="59"/>
      <c r="G30" s="18"/>
      <c r="H30" s="18"/>
      <c r="I30" s="40"/>
      <c r="J30" s="133"/>
    </row>
    <row r="31" spans="1:10" s="14" customFormat="1" ht="25.5" customHeight="1">
      <c r="A31" s="131">
        <v>29</v>
      </c>
      <c r="B31" s="125" t="str">
        <f t="shared" si="0"/>
        <v>Tue</v>
      </c>
      <c r="C31" s="53"/>
      <c r="D31" s="53"/>
      <c r="E31" s="53"/>
      <c r="F31" s="59"/>
      <c r="G31" s="18"/>
      <c r="H31" s="18"/>
      <c r="I31" s="40"/>
      <c r="J31" s="133"/>
    </row>
    <row r="32" spans="1:10" s="14" customFormat="1" ht="25.5" customHeight="1">
      <c r="A32" s="135">
        <v>30</v>
      </c>
      <c r="B32" s="126" t="str">
        <f t="shared" si="0"/>
        <v>Wed</v>
      </c>
      <c r="C32" s="60"/>
      <c r="D32" s="60"/>
      <c r="E32" s="60"/>
      <c r="F32" s="61"/>
      <c r="G32" s="30"/>
      <c r="H32" s="30"/>
      <c r="I32" s="41"/>
      <c r="J32" s="136"/>
    </row>
    <row r="33" spans="1:10" s="14" customFormat="1" ht="25.5" customHeight="1">
      <c r="A33" s="146"/>
      <c r="B33" s="46"/>
      <c r="C33" s="62"/>
      <c r="D33" s="62"/>
      <c r="E33" s="62"/>
      <c r="F33" s="62"/>
      <c r="G33" s="35"/>
      <c r="H33" s="35"/>
      <c r="I33" s="36"/>
      <c r="J33" s="36"/>
    </row>
    <row r="34" spans="1:8" s="2" customFormat="1" ht="12.75" customHeight="1">
      <c r="A34" s="6"/>
      <c r="B34" s="5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2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5905511811023623" right="0.5905511811023623" top="0.4724409448818898" bottom="0.4724409448818898" header="0" footer="0"/>
  <pageSetup horizontalDpi="300" verticalDpi="300" orientation="portrait" paperSize="9" r:id="rId3"/>
  <rowBreaks count="1" manualBreakCount="1">
    <brk id="33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zoomScalePageLayoutView="0" workbookViewId="0" topLeftCell="A22">
      <selection activeCell="J29" sqref="J29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12</v>
      </c>
      <c r="B1" s="267"/>
      <c r="C1" s="268" t="s">
        <v>8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'4月'!J1</f>
        <v>2011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0" s="14" customFormat="1" ht="25.5" customHeight="1">
      <c r="A3" s="129">
        <v>1</v>
      </c>
      <c r="B3" s="130" t="str">
        <f>TEXT(DATE($J$1,$A$1,A3),"ddd")</f>
        <v>Thu</v>
      </c>
      <c r="C3" s="52"/>
      <c r="D3" s="52"/>
      <c r="E3" s="52"/>
      <c r="F3" s="52"/>
      <c r="G3" s="90"/>
      <c r="H3" s="23"/>
      <c r="I3" s="24"/>
      <c r="J3" s="94" t="s">
        <v>17</v>
      </c>
    </row>
    <row r="4" spans="1:10" s="14" customFormat="1" ht="25.5" customHeight="1">
      <c r="A4" s="131">
        <v>2</v>
      </c>
      <c r="B4" s="125" t="str">
        <f aca="true" t="shared" si="0" ref="B4:B33">TEXT(DATE($J$1,$A$1,A4),"ddd")</f>
        <v>Fri</v>
      </c>
      <c r="C4" s="53"/>
      <c r="D4" s="53"/>
      <c r="E4" s="53"/>
      <c r="F4" s="53"/>
      <c r="G4" s="18"/>
      <c r="H4" s="20"/>
      <c r="I4" s="143"/>
      <c r="J4" s="132"/>
    </row>
    <row r="5" spans="1:10" s="14" customFormat="1" ht="25.5" customHeight="1">
      <c r="A5" s="131">
        <v>3</v>
      </c>
      <c r="B5" s="125" t="str">
        <f t="shared" si="0"/>
        <v>Sat</v>
      </c>
      <c r="C5" s="134"/>
      <c r="D5" s="53"/>
      <c r="E5" s="53"/>
      <c r="F5" s="53"/>
      <c r="G5" s="18"/>
      <c r="H5" s="20"/>
      <c r="I5" s="17"/>
      <c r="J5" s="118"/>
    </row>
    <row r="6" spans="1:10" s="14" customFormat="1" ht="25.5" customHeight="1">
      <c r="A6" s="131">
        <v>4</v>
      </c>
      <c r="B6" s="125" t="str">
        <f t="shared" si="0"/>
        <v>Sun</v>
      </c>
      <c r="C6" s="55"/>
      <c r="D6" s="53"/>
      <c r="E6" s="53"/>
      <c r="F6" s="53"/>
      <c r="G6" s="18"/>
      <c r="H6" s="20"/>
      <c r="I6" s="17"/>
      <c r="J6" s="118"/>
    </row>
    <row r="7" spans="1:10" s="14" customFormat="1" ht="25.5" customHeight="1">
      <c r="A7" s="131">
        <v>5</v>
      </c>
      <c r="B7" s="125" t="str">
        <f t="shared" si="0"/>
        <v>Mon</v>
      </c>
      <c r="C7" s="55"/>
      <c r="D7" s="53"/>
      <c r="E7" s="53"/>
      <c r="F7" s="53"/>
      <c r="G7" s="18"/>
      <c r="H7" s="20"/>
      <c r="I7" s="17"/>
      <c r="J7" s="118"/>
    </row>
    <row r="8" spans="1:10" s="14" customFormat="1" ht="25.5" customHeight="1">
      <c r="A8" s="131">
        <v>6</v>
      </c>
      <c r="B8" s="125" t="str">
        <f t="shared" si="0"/>
        <v>Tue</v>
      </c>
      <c r="C8" s="55"/>
      <c r="D8" s="53"/>
      <c r="E8" s="53"/>
      <c r="F8" s="53"/>
      <c r="G8" s="42" t="s">
        <v>151</v>
      </c>
      <c r="H8" s="20"/>
      <c r="I8" s="17"/>
      <c r="J8" s="118"/>
    </row>
    <row r="9" spans="1:10" s="14" customFormat="1" ht="25.5" customHeight="1">
      <c r="A9" s="131">
        <v>7</v>
      </c>
      <c r="B9" s="125" t="str">
        <f t="shared" si="0"/>
        <v>Wed</v>
      </c>
      <c r="C9" s="53"/>
      <c r="D9" s="53"/>
      <c r="E9" s="53"/>
      <c r="F9" s="53"/>
      <c r="G9" s="18"/>
      <c r="H9" s="20"/>
      <c r="I9" s="17"/>
      <c r="J9" s="133"/>
    </row>
    <row r="10" spans="1:10" s="14" customFormat="1" ht="25.5" customHeight="1">
      <c r="A10" s="131">
        <v>8</v>
      </c>
      <c r="B10" s="125" t="str">
        <f t="shared" si="0"/>
        <v>Thu</v>
      </c>
      <c r="C10" s="53"/>
      <c r="D10" s="53"/>
      <c r="E10" s="53"/>
      <c r="F10" s="53"/>
      <c r="G10" s="18"/>
      <c r="H10" s="20"/>
      <c r="I10" s="17"/>
      <c r="J10" s="133"/>
    </row>
    <row r="11" spans="1:10" s="14" customFormat="1" ht="25.5" customHeight="1">
      <c r="A11" s="131">
        <v>9</v>
      </c>
      <c r="B11" s="125" t="str">
        <f t="shared" si="0"/>
        <v>Fri</v>
      </c>
      <c r="C11" s="53"/>
      <c r="D11" s="53"/>
      <c r="E11" s="53"/>
      <c r="F11" s="53"/>
      <c r="G11" s="18"/>
      <c r="H11" s="20"/>
      <c r="I11" s="17"/>
      <c r="J11" s="133"/>
    </row>
    <row r="12" spans="1:10" s="14" customFormat="1" ht="25.5" customHeight="1">
      <c r="A12" s="131">
        <v>10</v>
      </c>
      <c r="B12" s="125" t="str">
        <f t="shared" si="0"/>
        <v>Sat</v>
      </c>
      <c r="C12" s="53"/>
      <c r="D12" s="53"/>
      <c r="E12" s="53"/>
      <c r="F12" s="53"/>
      <c r="G12" s="18"/>
      <c r="H12" s="20"/>
      <c r="I12" s="17"/>
      <c r="J12" s="133"/>
    </row>
    <row r="13" spans="1:10" s="14" customFormat="1" ht="25.5" customHeight="1">
      <c r="A13" s="131">
        <v>11</v>
      </c>
      <c r="B13" s="125" t="str">
        <f t="shared" si="0"/>
        <v>Sun</v>
      </c>
      <c r="C13" s="53"/>
      <c r="D13" s="53"/>
      <c r="E13" s="53"/>
      <c r="F13" s="53"/>
      <c r="G13" s="18"/>
      <c r="H13" s="20"/>
      <c r="I13" s="17"/>
      <c r="J13" s="133"/>
    </row>
    <row r="14" spans="1:10" s="14" customFormat="1" ht="25.5" customHeight="1">
      <c r="A14" s="131">
        <v>12</v>
      </c>
      <c r="B14" s="125" t="str">
        <f t="shared" si="0"/>
        <v>Mon</v>
      </c>
      <c r="C14" s="134"/>
      <c r="D14" s="56"/>
      <c r="E14" s="56"/>
      <c r="F14" s="56"/>
      <c r="G14" s="19"/>
      <c r="H14" s="21"/>
      <c r="I14" s="17"/>
      <c r="J14" s="133"/>
    </row>
    <row r="15" spans="1:10" s="14" customFormat="1" ht="25.5" customHeight="1">
      <c r="A15" s="131">
        <v>13</v>
      </c>
      <c r="B15" s="125" t="str">
        <f t="shared" si="0"/>
        <v>Tue</v>
      </c>
      <c r="C15" s="53"/>
      <c r="D15" s="53"/>
      <c r="E15" s="53"/>
      <c r="F15" s="53"/>
      <c r="G15" s="18"/>
      <c r="H15" s="20"/>
      <c r="I15" s="17"/>
      <c r="J15" s="133"/>
    </row>
    <row r="16" spans="1:10" s="14" customFormat="1" ht="25.5" customHeight="1">
      <c r="A16" s="131">
        <v>14</v>
      </c>
      <c r="B16" s="125" t="str">
        <f t="shared" si="0"/>
        <v>Wed</v>
      </c>
      <c r="C16" s="53"/>
      <c r="D16" s="53"/>
      <c r="E16" s="53"/>
      <c r="F16" s="53"/>
      <c r="G16" s="18"/>
      <c r="H16" s="20"/>
      <c r="I16" s="17"/>
      <c r="J16" s="133"/>
    </row>
    <row r="17" spans="1:10" s="14" customFormat="1" ht="25.5" customHeight="1">
      <c r="A17" s="131">
        <v>15</v>
      </c>
      <c r="B17" s="125" t="str">
        <f t="shared" si="0"/>
        <v>Thu</v>
      </c>
      <c r="C17" s="53"/>
      <c r="D17" s="53"/>
      <c r="E17" s="53"/>
      <c r="F17" s="53"/>
      <c r="G17" s="18"/>
      <c r="H17" s="20"/>
      <c r="I17" s="17"/>
      <c r="J17" s="133"/>
    </row>
    <row r="18" spans="1:10" s="14" customFormat="1" ht="25.5" customHeight="1">
      <c r="A18" s="131">
        <v>16</v>
      </c>
      <c r="B18" s="125" t="str">
        <f t="shared" si="0"/>
        <v>Fri</v>
      </c>
      <c r="C18" s="53"/>
      <c r="D18" s="53"/>
      <c r="E18" s="53"/>
      <c r="F18" s="53"/>
      <c r="G18" s="18"/>
      <c r="H18" s="20"/>
      <c r="I18" s="17"/>
      <c r="J18" s="305" t="s">
        <v>152</v>
      </c>
    </row>
    <row r="19" spans="1:10" s="14" customFormat="1" ht="25.5" customHeight="1">
      <c r="A19" s="131">
        <v>17</v>
      </c>
      <c r="B19" s="125" t="str">
        <f t="shared" si="0"/>
        <v>Sat</v>
      </c>
      <c r="C19" s="53"/>
      <c r="D19" s="53"/>
      <c r="E19" s="53"/>
      <c r="F19" s="53"/>
      <c r="G19" s="18"/>
      <c r="H19" s="20"/>
      <c r="I19" s="17"/>
      <c r="J19" s="166" t="s">
        <v>153</v>
      </c>
    </row>
    <row r="20" spans="1:10" s="14" customFormat="1" ht="25.5" customHeight="1">
      <c r="A20" s="131">
        <v>18</v>
      </c>
      <c r="B20" s="125" t="str">
        <f t="shared" si="0"/>
        <v>Sun</v>
      </c>
      <c r="C20" s="53"/>
      <c r="D20" s="53"/>
      <c r="E20" s="53"/>
      <c r="F20" s="53"/>
      <c r="G20" s="18"/>
      <c r="H20" s="20"/>
      <c r="I20" s="17"/>
      <c r="J20" s="166" t="s">
        <v>154</v>
      </c>
    </row>
    <row r="21" spans="1:10" s="14" customFormat="1" ht="25.5" customHeight="1">
      <c r="A21" s="131">
        <v>19</v>
      </c>
      <c r="B21" s="125" t="str">
        <f t="shared" si="0"/>
        <v>Mon</v>
      </c>
      <c r="C21" s="53"/>
      <c r="D21" s="53"/>
      <c r="E21" s="53"/>
      <c r="F21" s="53"/>
      <c r="G21" s="18"/>
      <c r="H21" s="20"/>
      <c r="I21" s="17"/>
      <c r="J21" s="118"/>
    </row>
    <row r="22" spans="1:10" s="14" customFormat="1" ht="25.5" customHeight="1">
      <c r="A22" s="131">
        <v>20</v>
      </c>
      <c r="B22" s="125" t="str">
        <f t="shared" si="0"/>
        <v>Tue</v>
      </c>
      <c r="C22" s="55"/>
      <c r="D22" s="53"/>
      <c r="E22" s="53"/>
      <c r="F22" s="53"/>
      <c r="G22" s="18"/>
      <c r="H22" s="20"/>
      <c r="I22" s="17"/>
      <c r="J22" s="133"/>
    </row>
    <row r="23" spans="1:10" s="14" customFormat="1" ht="25.5" customHeight="1">
      <c r="A23" s="131">
        <v>21</v>
      </c>
      <c r="B23" s="125" t="str">
        <f t="shared" si="0"/>
        <v>Wed</v>
      </c>
      <c r="C23" s="53"/>
      <c r="D23" s="53"/>
      <c r="E23" s="53"/>
      <c r="F23" s="53"/>
      <c r="G23" s="18"/>
      <c r="H23" s="20"/>
      <c r="I23" s="17"/>
      <c r="J23" s="133"/>
    </row>
    <row r="24" spans="1:10" s="14" customFormat="1" ht="25.5" customHeight="1">
      <c r="A24" s="131">
        <v>22</v>
      </c>
      <c r="B24" s="125" t="str">
        <f t="shared" si="0"/>
        <v>Thu</v>
      </c>
      <c r="C24" s="53"/>
      <c r="D24" s="53"/>
      <c r="E24" s="53"/>
      <c r="F24" s="53"/>
      <c r="G24" s="18" t="s">
        <v>65</v>
      </c>
      <c r="H24" s="20"/>
      <c r="I24" s="17"/>
      <c r="J24" s="133"/>
    </row>
    <row r="25" spans="1:10" s="14" customFormat="1" ht="25.5" customHeight="1">
      <c r="A25" s="131">
        <v>23</v>
      </c>
      <c r="B25" s="127" t="str">
        <f t="shared" si="0"/>
        <v>Fri</v>
      </c>
      <c r="C25" s="55" t="s">
        <v>6</v>
      </c>
      <c r="D25" s="53"/>
      <c r="E25" s="53"/>
      <c r="F25" s="53"/>
      <c r="G25" s="110" t="s">
        <v>39</v>
      </c>
      <c r="H25" s="111"/>
      <c r="I25" s="17"/>
      <c r="J25" s="133"/>
    </row>
    <row r="26" spans="1:10" s="14" customFormat="1" ht="25.5" customHeight="1">
      <c r="A26" s="131">
        <v>24</v>
      </c>
      <c r="B26" s="125" t="str">
        <f t="shared" si="0"/>
        <v>Sat</v>
      </c>
      <c r="C26" s="53"/>
      <c r="D26" s="53"/>
      <c r="E26" s="53"/>
      <c r="F26" s="53"/>
      <c r="G26" s="110" t="s">
        <v>39</v>
      </c>
      <c r="H26" s="111"/>
      <c r="I26" s="17"/>
      <c r="J26" s="133"/>
    </row>
    <row r="27" spans="1:10" s="14" customFormat="1" ht="25.5" customHeight="1">
      <c r="A27" s="131">
        <v>25</v>
      </c>
      <c r="B27" s="125" t="str">
        <f t="shared" si="0"/>
        <v>Sun</v>
      </c>
      <c r="C27" s="53"/>
      <c r="D27" s="53"/>
      <c r="E27" s="53"/>
      <c r="F27" s="53"/>
      <c r="G27" s="110" t="s">
        <v>39</v>
      </c>
      <c r="H27" s="111" t="s">
        <v>38</v>
      </c>
      <c r="I27" s="17"/>
      <c r="J27" s="133"/>
    </row>
    <row r="28" spans="1:10" s="14" customFormat="1" ht="25.5" customHeight="1">
      <c r="A28" s="131">
        <v>26</v>
      </c>
      <c r="B28" s="125" t="str">
        <f t="shared" si="0"/>
        <v>Mon</v>
      </c>
      <c r="C28" s="53"/>
      <c r="D28" s="53"/>
      <c r="E28" s="53"/>
      <c r="F28" s="53"/>
      <c r="G28" s="110" t="s">
        <v>39</v>
      </c>
      <c r="H28" s="111" t="s">
        <v>38</v>
      </c>
      <c r="I28" s="17"/>
      <c r="J28" s="133"/>
    </row>
    <row r="29" spans="1:10" s="14" customFormat="1" ht="25.5" customHeight="1">
      <c r="A29" s="131">
        <v>27</v>
      </c>
      <c r="B29" s="125" t="str">
        <f t="shared" si="0"/>
        <v>Tue</v>
      </c>
      <c r="C29" s="53"/>
      <c r="D29" s="53"/>
      <c r="E29" s="53"/>
      <c r="F29" s="53"/>
      <c r="G29" s="110" t="s">
        <v>39</v>
      </c>
      <c r="H29" s="111" t="s">
        <v>38</v>
      </c>
      <c r="I29" s="17"/>
      <c r="J29" s="133"/>
    </row>
    <row r="30" spans="1:10" s="14" customFormat="1" ht="25.5" customHeight="1">
      <c r="A30" s="131">
        <v>28</v>
      </c>
      <c r="B30" s="125" t="str">
        <f t="shared" si="0"/>
        <v>Wed</v>
      </c>
      <c r="C30" s="53"/>
      <c r="D30" s="53"/>
      <c r="E30" s="53"/>
      <c r="F30" s="53"/>
      <c r="G30" s="18"/>
      <c r="H30" s="20"/>
      <c r="I30" s="17"/>
      <c r="J30" s="133"/>
    </row>
    <row r="31" spans="1:10" s="14" customFormat="1" ht="25.5" customHeight="1">
      <c r="A31" s="131">
        <v>29</v>
      </c>
      <c r="B31" s="125" t="str">
        <f t="shared" si="0"/>
        <v>Thu</v>
      </c>
      <c r="C31" s="53"/>
      <c r="D31" s="53"/>
      <c r="E31" s="53"/>
      <c r="F31" s="53"/>
      <c r="G31" s="18"/>
      <c r="H31" s="20"/>
      <c r="I31" s="17"/>
      <c r="J31" s="133"/>
    </row>
    <row r="32" spans="1:10" s="14" customFormat="1" ht="25.5" customHeight="1">
      <c r="A32" s="131">
        <v>30</v>
      </c>
      <c r="B32" s="125" t="str">
        <f t="shared" si="0"/>
        <v>Fri</v>
      </c>
      <c r="C32" s="53"/>
      <c r="D32" s="53"/>
      <c r="E32" s="53"/>
      <c r="F32" s="53"/>
      <c r="G32" s="18"/>
      <c r="H32" s="20"/>
      <c r="I32" s="17"/>
      <c r="J32" s="133"/>
    </row>
    <row r="33" spans="1:10" s="14" customFormat="1" ht="25.5" customHeight="1">
      <c r="A33" s="135">
        <v>31</v>
      </c>
      <c r="B33" s="126" t="str">
        <f t="shared" si="0"/>
        <v>Sat</v>
      </c>
      <c r="C33" s="60"/>
      <c r="D33" s="60"/>
      <c r="E33" s="60"/>
      <c r="F33" s="60"/>
      <c r="G33" s="30"/>
      <c r="H33" s="163"/>
      <c r="I33" s="164"/>
      <c r="J33" s="136"/>
    </row>
    <row r="34" spans="1:8" s="2" customFormat="1" ht="12.75" customHeight="1">
      <c r="A34" s="6"/>
      <c r="B34" s="5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3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5905511811023623" right="0.5905511811023623" top="0.4724409448818898" bottom="0.4724409448818898" header="0" footer="0"/>
  <pageSetup horizontalDpi="300" verticalDpi="300" orientation="portrait" paperSize="9" r:id="rId3"/>
  <rowBreaks count="1" manualBreakCount="1">
    <brk id="33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3">
      <selection activeCell="J12" sqref="J12:J13"/>
    </sheetView>
  </sheetViews>
  <sheetFormatPr defaultColWidth="4.375" defaultRowHeight="12.75" customHeight="1"/>
  <cols>
    <col min="1" max="1" width="4.875" style="85" bestFit="1" customWidth="1"/>
    <col min="2" max="2" width="5.00390625" style="86" customWidth="1"/>
    <col min="3" max="3" width="1.625" style="65" customWidth="1"/>
    <col min="4" max="5" width="2.375" style="65" customWidth="1"/>
    <col min="6" max="6" width="4.625" style="65" customWidth="1"/>
    <col min="7" max="9" width="17.75390625" style="65" customWidth="1"/>
    <col min="10" max="10" width="18.375" style="65" customWidth="1"/>
    <col min="11" max="16384" width="4.375" style="65" customWidth="1"/>
  </cols>
  <sheetData>
    <row r="1" spans="1:10" ht="30" customHeight="1">
      <c r="A1" s="267">
        <v>1</v>
      </c>
      <c r="B1" s="267"/>
      <c r="C1" s="268" t="s">
        <v>16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'4月'!J1+1</f>
        <v>2012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J2" s="1"/>
      <c r="K2" s="66"/>
    </row>
    <row r="3" spans="1:10" s="67" customFormat="1" ht="25.5" customHeight="1">
      <c r="A3" s="129">
        <v>1</v>
      </c>
      <c r="B3" s="130" t="str">
        <f>TEXT(DATE($J$1,$A$1,A3),"ddd")</f>
        <v>Sun</v>
      </c>
      <c r="C3" s="52" t="s">
        <v>70</v>
      </c>
      <c r="D3" s="52"/>
      <c r="E3" s="52"/>
      <c r="F3" s="52"/>
      <c r="G3" s="90"/>
      <c r="H3" s="23"/>
      <c r="I3" s="24"/>
      <c r="J3" s="94" t="s">
        <v>17</v>
      </c>
    </row>
    <row r="4" spans="1:10" s="67" customFormat="1" ht="25.5" customHeight="1">
      <c r="A4" s="131">
        <v>2</v>
      </c>
      <c r="B4" s="125" t="str">
        <f aca="true" t="shared" si="0" ref="B4:B33">TEXT(DATE($J$1,$A$1,A4),"ddd")</f>
        <v>Mon</v>
      </c>
      <c r="C4" s="53"/>
      <c r="D4" s="53"/>
      <c r="E4" s="53"/>
      <c r="F4" s="53"/>
      <c r="G4" s="18"/>
      <c r="H4" s="20"/>
      <c r="I4" s="143"/>
      <c r="J4" s="132"/>
    </row>
    <row r="5" spans="1:10" s="67" customFormat="1" ht="25.5" customHeight="1">
      <c r="A5" s="131">
        <v>3</v>
      </c>
      <c r="B5" s="125" t="str">
        <f t="shared" si="0"/>
        <v>Tue</v>
      </c>
      <c r="C5" s="68"/>
      <c r="D5" s="68"/>
      <c r="E5" s="68"/>
      <c r="F5" s="68"/>
      <c r="G5" s="69"/>
      <c r="H5" s="70"/>
      <c r="I5" s="71"/>
      <c r="J5" s="133"/>
    </row>
    <row r="6" spans="1:10" s="67" customFormat="1" ht="25.5" customHeight="1">
      <c r="A6" s="131">
        <v>4</v>
      </c>
      <c r="B6" s="125" t="str">
        <f t="shared" si="0"/>
        <v>Wed</v>
      </c>
      <c r="C6" s="68"/>
      <c r="D6" s="68"/>
      <c r="E6" s="68"/>
      <c r="F6" s="68"/>
      <c r="G6" s="69"/>
      <c r="H6" s="70"/>
      <c r="I6" s="71"/>
      <c r="J6" s="133"/>
    </row>
    <row r="7" spans="1:10" s="67" customFormat="1" ht="25.5" customHeight="1">
      <c r="A7" s="131">
        <v>5</v>
      </c>
      <c r="B7" s="125" t="str">
        <f t="shared" si="0"/>
        <v>Thu</v>
      </c>
      <c r="C7" s="68"/>
      <c r="D7" s="68"/>
      <c r="E7" s="68"/>
      <c r="F7" s="68"/>
      <c r="G7" s="69"/>
      <c r="H7" s="70"/>
      <c r="I7" s="71"/>
      <c r="J7" s="133"/>
    </row>
    <row r="8" spans="1:10" s="67" customFormat="1" ht="25.5" customHeight="1">
      <c r="A8" s="131">
        <v>6</v>
      </c>
      <c r="B8" s="125" t="str">
        <f t="shared" si="0"/>
        <v>Fri</v>
      </c>
      <c r="C8" s="68"/>
      <c r="D8" s="68"/>
      <c r="E8" s="68"/>
      <c r="F8" s="68"/>
      <c r="G8" s="69"/>
      <c r="H8" s="70"/>
      <c r="I8" s="71"/>
      <c r="J8" s="133"/>
    </row>
    <row r="9" spans="1:10" s="67" customFormat="1" ht="25.5" customHeight="1">
      <c r="A9" s="131">
        <v>7</v>
      </c>
      <c r="B9" s="125" t="str">
        <f t="shared" si="0"/>
        <v>Sat</v>
      </c>
      <c r="C9" s="68"/>
      <c r="D9" s="68"/>
      <c r="E9" s="68"/>
      <c r="F9" s="68"/>
      <c r="G9" s="116"/>
      <c r="H9" s="70"/>
      <c r="I9" s="71"/>
      <c r="J9" s="118" t="s">
        <v>69</v>
      </c>
    </row>
    <row r="10" spans="1:10" s="67" customFormat="1" ht="25.5" customHeight="1">
      <c r="A10" s="131">
        <v>8</v>
      </c>
      <c r="B10" s="125" t="str">
        <f t="shared" si="0"/>
        <v>Sun</v>
      </c>
      <c r="C10" s="68"/>
      <c r="D10" s="68"/>
      <c r="E10" s="68"/>
      <c r="F10" s="68"/>
      <c r="G10" s="69"/>
      <c r="H10" s="70"/>
      <c r="I10" s="71"/>
      <c r="J10" s="133"/>
    </row>
    <row r="11" spans="1:10" s="67" customFormat="1" ht="25.5" customHeight="1">
      <c r="A11" s="131">
        <v>9</v>
      </c>
      <c r="B11" s="137" t="str">
        <f t="shared" si="0"/>
        <v>Mon</v>
      </c>
      <c r="C11" s="56" t="s">
        <v>66</v>
      </c>
      <c r="D11" s="68"/>
      <c r="E11" s="68"/>
      <c r="F11" s="68"/>
      <c r="G11" s="69"/>
      <c r="H11" s="70"/>
      <c r="I11" s="71"/>
      <c r="J11" s="133"/>
    </row>
    <row r="12" spans="1:10" s="67" customFormat="1" ht="25.5" customHeight="1">
      <c r="A12" s="131">
        <v>10</v>
      </c>
      <c r="B12" s="138" t="str">
        <f t="shared" si="0"/>
        <v>Tue</v>
      </c>
      <c r="C12" s="72"/>
      <c r="D12" s="68"/>
      <c r="E12" s="68"/>
      <c r="F12" s="68"/>
      <c r="G12" s="147" t="s">
        <v>67</v>
      </c>
      <c r="H12" s="70"/>
      <c r="I12" s="71"/>
      <c r="J12" s="118" t="s">
        <v>129</v>
      </c>
    </row>
    <row r="13" spans="1:10" s="67" customFormat="1" ht="25.5" customHeight="1">
      <c r="A13" s="131">
        <v>11</v>
      </c>
      <c r="B13" s="125" t="str">
        <f t="shared" si="0"/>
        <v>Wed</v>
      </c>
      <c r="C13" s="96"/>
      <c r="D13" s="68"/>
      <c r="E13" s="68"/>
      <c r="F13" s="68"/>
      <c r="G13" s="69"/>
      <c r="H13" s="70"/>
      <c r="I13" s="71"/>
      <c r="J13" s="118" t="s">
        <v>130</v>
      </c>
    </row>
    <row r="14" spans="1:10" s="67" customFormat="1" ht="25.5" customHeight="1">
      <c r="A14" s="131">
        <v>12</v>
      </c>
      <c r="B14" s="125" t="str">
        <f t="shared" si="0"/>
        <v>Thu</v>
      </c>
      <c r="C14" s="72"/>
      <c r="D14" s="73"/>
      <c r="E14" s="73"/>
      <c r="F14" s="73"/>
      <c r="G14" s="74"/>
      <c r="H14" s="75"/>
      <c r="I14" s="71"/>
      <c r="J14" s="133"/>
    </row>
    <row r="15" spans="1:10" s="67" customFormat="1" ht="25.5" customHeight="1">
      <c r="A15" s="131">
        <v>13</v>
      </c>
      <c r="B15" s="125" t="str">
        <f t="shared" si="0"/>
        <v>Fri</v>
      </c>
      <c r="C15" s="68"/>
      <c r="D15" s="68"/>
      <c r="E15" s="68"/>
      <c r="F15" s="68"/>
      <c r="G15" s="69"/>
      <c r="H15" s="70"/>
      <c r="I15" s="71"/>
      <c r="J15" s="133"/>
    </row>
    <row r="16" spans="1:10" s="67" customFormat="1" ht="25.5" customHeight="1">
      <c r="A16" s="131">
        <v>14</v>
      </c>
      <c r="B16" s="125" t="str">
        <f t="shared" si="0"/>
        <v>Sat</v>
      </c>
      <c r="C16" s="68"/>
      <c r="D16" s="68"/>
      <c r="E16" s="68"/>
      <c r="F16" s="68"/>
      <c r="G16" s="69"/>
      <c r="H16" s="70"/>
      <c r="I16" s="71"/>
      <c r="J16" s="133"/>
    </row>
    <row r="17" spans="1:10" s="67" customFormat="1" ht="25.5" customHeight="1">
      <c r="A17" s="131">
        <v>15</v>
      </c>
      <c r="B17" s="125" t="str">
        <f t="shared" si="0"/>
        <v>Sun</v>
      </c>
      <c r="C17" s="68"/>
      <c r="D17" s="68"/>
      <c r="E17" s="68"/>
      <c r="F17" s="68"/>
      <c r="G17" s="69"/>
      <c r="H17" s="70"/>
      <c r="I17" s="71"/>
      <c r="J17" s="133"/>
    </row>
    <row r="18" spans="1:10" s="67" customFormat="1" ht="25.5" customHeight="1">
      <c r="A18" s="131">
        <v>16</v>
      </c>
      <c r="B18" s="125" t="str">
        <f t="shared" si="0"/>
        <v>Mon</v>
      </c>
      <c r="C18" s="68"/>
      <c r="D18" s="68"/>
      <c r="E18" s="68"/>
      <c r="F18" s="68"/>
      <c r="G18" s="69"/>
      <c r="H18" s="70"/>
      <c r="I18" s="71"/>
      <c r="J18" s="95"/>
    </row>
    <row r="19" spans="1:10" s="67" customFormat="1" ht="25.5" customHeight="1">
      <c r="A19" s="131">
        <v>17</v>
      </c>
      <c r="B19" s="125" t="str">
        <f t="shared" si="0"/>
        <v>Tue</v>
      </c>
      <c r="C19" s="68"/>
      <c r="D19" s="68"/>
      <c r="E19" s="68"/>
      <c r="F19" s="68"/>
      <c r="G19" s="69"/>
      <c r="H19" s="70"/>
      <c r="I19" s="71"/>
      <c r="J19" s="133"/>
    </row>
    <row r="20" spans="1:10" s="67" customFormat="1" ht="25.5" customHeight="1">
      <c r="A20" s="131">
        <v>18</v>
      </c>
      <c r="B20" s="125" t="str">
        <f t="shared" si="0"/>
        <v>Wed</v>
      </c>
      <c r="C20" s="68"/>
      <c r="D20" s="68"/>
      <c r="E20" s="68"/>
      <c r="F20" s="68"/>
      <c r="G20" s="69"/>
      <c r="H20" s="70"/>
      <c r="I20" s="71"/>
      <c r="J20" s="133"/>
    </row>
    <row r="21" spans="1:10" s="67" customFormat="1" ht="25.5" customHeight="1">
      <c r="A21" s="131">
        <v>19</v>
      </c>
      <c r="B21" s="125" t="str">
        <f t="shared" si="0"/>
        <v>Thu</v>
      </c>
      <c r="C21" s="68"/>
      <c r="D21" s="68"/>
      <c r="E21" s="68"/>
      <c r="F21" s="68"/>
      <c r="G21" s="69"/>
      <c r="H21" s="70"/>
      <c r="I21" s="71"/>
      <c r="J21" s="133"/>
    </row>
    <row r="22" spans="1:10" s="67" customFormat="1" ht="25.5" customHeight="1">
      <c r="A22" s="131">
        <v>20</v>
      </c>
      <c r="B22" s="125" t="str">
        <f t="shared" si="0"/>
        <v>Fri</v>
      </c>
      <c r="C22" s="68"/>
      <c r="D22" s="68"/>
      <c r="E22" s="68"/>
      <c r="F22" s="68"/>
      <c r="G22" s="69"/>
      <c r="H22" s="70"/>
      <c r="I22" s="71"/>
      <c r="J22" s="153"/>
    </row>
    <row r="23" spans="1:10" s="67" customFormat="1" ht="25.5" customHeight="1">
      <c r="A23" s="131">
        <v>21</v>
      </c>
      <c r="B23" s="125" t="str">
        <f t="shared" si="0"/>
        <v>Sat</v>
      </c>
      <c r="C23" s="68"/>
      <c r="D23" s="68"/>
      <c r="E23" s="68"/>
      <c r="F23" s="68"/>
      <c r="G23" s="116" t="s">
        <v>68</v>
      </c>
      <c r="H23" s="70"/>
      <c r="I23" s="71"/>
      <c r="J23" s="153"/>
    </row>
    <row r="24" spans="1:10" s="67" customFormat="1" ht="25.5" customHeight="1">
      <c r="A24" s="131">
        <v>22</v>
      </c>
      <c r="B24" s="125" t="str">
        <f t="shared" si="0"/>
        <v>Sun</v>
      </c>
      <c r="C24" s="68"/>
      <c r="D24" s="68"/>
      <c r="E24" s="68"/>
      <c r="F24" s="68"/>
      <c r="G24" s="116" t="s">
        <v>68</v>
      </c>
      <c r="H24" s="70"/>
      <c r="I24" s="71"/>
      <c r="J24" s="153"/>
    </row>
    <row r="25" spans="1:10" s="67" customFormat="1" ht="25.5" customHeight="1">
      <c r="A25" s="131">
        <v>23</v>
      </c>
      <c r="B25" s="125" t="str">
        <f t="shared" si="0"/>
        <v>Mon</v>
      </c>
      <c r="C25" s="68"/>
      <c r="D25" s="68"/>
      <c r="E25" s="68"/>
      <c r="F25" s="68"/>
      <c r="G25" s="69"/>
      <c r="H25" s="70"/>
      <c r="I25" s="71"/>
      <c r="J25" s="153"/>
    </row>
    <row r="26" spans="1:10" s="67" customFormat="1" ht="25.5" customHeight="1">
      <c r="A26" s="131">
        <v>24</v>
      </c>
      <c r="B26" s="125" t="str">
        <f t="shared" si="0"/>
        <v>Tue</v>
      </c>
      <c r="C26" s="68"/>
      <c r="D26" s="68"/>
      <c r="E26" s="68"/>
      <c r="F26" s="68"/>
      <c r="G26" s="69"/>
      <c r="H26" s="70"/>
      <c r="I26" s="71"/>
      <c r="J26" s="153"/>
    </row>
    <row r="27" spans="1:10" s="67" customFormat="1" ht="25.5" customHeight="1">
      <c r="A27" s="131">
        <v>25</v>
      </c>
      <c r="B27" s="125" t="str">
        <f t="shared" si="0"/>
        <v>Wed</v>
      </c>
      <c r="C27" s="68"/>
      <c r="D27" s="68"/>
      <c r="E27" s="68"/>
      <c r="F27" s="68"/>
      <c r="G27" s="69"/>
      <c r="H27" s="70"/>
      <c r="I27" s="71"/>
      <c r="J27" s="153"/>
    </row>
    <row r="28" spans="1:10" s="67" customFormat="1" ht="25.5" customHeight="1">
      <c r="A28" s="131">
        <v>26</v>
      </c>
      <c r="B28" s="125" t="str">
        <f t="shared" si="0"/>
        <v>Thu</v>
      </c>
      <c r="C28" s="68"/>
      <c r="D28" s="68"/>
      <c r="E28" s="68"/>
      <c r="F28" s="68"/>
      <c r="G28" s="69"/>
      <c r="H28" s="70"/>
      <c r="I28" s="71"/>
      <c r="J28" s="153"/>
    </row>
    <row r="29" spans="1:10" s="67" customFormat="1" ht="25.5" customHeight="1">
      <c r="A29" s="131">
        <v>27</v>
      </c>
      <c r="B29" s="125" t="str">
        <f t="shared" si="0"/>
        <v>Fri</v>
      </c>
      <c r="C29" s="68"/>
      <c r="D29" s="68"/>
      <c r="E29" s="68"/>
      <c r="F29" s="68"/>
      <c r="G29" s="69"/>
      <c r="H29" s="70"/>
      <c r="I29" s="71"/>
      <c r="J29" s="153"/>
    </row>
    <row r="30" spans="1:10" s="67" customFormat="1" ht="25.5" customHeight="1">
      <c r="A30" s="131">
        <v>28</v>
      </c>
      <c r="B30" s="125" t="str">
        <f t="shared" si="0"/>
        <v>Sat</v>
      </c>
      <c r="C30" s="68"/>
      <c r="D30" s="68"/>
      <c r="E30" s="68"/>
      <c r="F30" s="68"/>
      <c r="G30" s="69"/>
      <c r="H30" s="70"/>
      <c r="I30" s="71"/>
      <c r="J30" s="153"/>
    </row>
    <row r="31" spans="1:10" s="67" customFormat="1" ht="25.5" customHeight="1">
      <c r="A31" s="131">
        <v>29</v>
      </c>
      <c r="B31" s="125" t="str">
        <f t="shared" si="0"/>
        <v>Sun</v>
      </c>
      <c r="C31" s="68"/>
      <c r="D31" s="68"/>
      <c r="E31" s="68"/>
      <c r="F31" s="68"/>
      <c r="G31" s="69"/>
      <c r="H31" s="70"/>
      <c r="I31" s="71"/>
      <c r="J31" s="153"/>
    </row>
    <row r="32" spans="1:10" s="67" customFormat="1" ht="25.5" customHeight="1">
      <c r="A32" s="131">
        <v>30</v>
      </c>
      <c r="B32" s="125" t="str">
        <f t="shared" si="0"/>
        <v>Mon</v>
      </c>
      <c r="C32" s="68"/>
      <c r="D32" s="68"/>
      <c r="E32" s="68"/>
      <c r="F32" s="68"/>
      <c r="G32" s="69"/>
      <c r="H32" s="70"/>
      <c r="I32" s="71"/>
      <c r="J32" s="153"/>
    </row>
    <row r="33" spans="1:10" s="67" customFormat="1" ht="25.5" customHeight="1">
      <c r="A33" s="154">
        <v>31</v>
      </c>
      <c r="B33" s="126" t="str">
        <f t="shared" si="0"/>
        <v>Tue</v>
      </c>
      <c r="C33" s="155"/>
      <c r="D33" s="156"/>
      <c r="E33" s="156"/>
      <c r="F33" s="156"/>
      <c r="G33" s="157"/>
      <c r="H33" s="158"/>
      <c r="I33" s="159"/>
      <c r="J33" s="160"/>
    </row>
    <row r="34" spans="1:8" s="78" customFormat="1" ht="12.75" customHeight="1">
      <c r="A34" s="79"/>
      <c r="B34" s="76"/>
      <c r="C34" s="271"/>
      <c r="D34" s="271"/>
      <c r="E34" s="271"/>
      <c r="F34" s="271"/>
      <c r="G34" s="271"/>
      <c r="H34" s="77"/>
    </row>
    <row r="35" spans="1:8" s="78" customFormat="1" ht="12.75" customHeight="1">
      <c r="A35" s="79"/>
      <c r="B35" s="49"/>
      <c r="C35" s="271"/>
      <c r="D35" s="271"/>
      <c r="E35" s="271"/>
      <c r="F35" s="271"/>
      <c r="G35" s="271"/>
      <c r="H35" s="77"/>
    </row>
    <row r="36" spans="1:8" s="78" customFormat="1" ht="12.75" customHeight="1">
      <c r="A36" s="79"/>
      <c r="B36" s="80"/>
      <c r="C36" s="81"/>
      <c r="D36" s="82"/>
      <c r="E36" s="82"/>
      <c r="F36" s="82"/>
      <c r="G36" s="82"/>
      <c r="H36" s="82"/>
    </row>
    <row r="37" spans="1:8" s="78" customFormat="1" ht="12.75" customHeight="1">
      <c r="A37" s="79"/>
      <c r="B37" s="80"/>
      <c r="C37" s="81"/>
      <c r="D37" s="82"/>
      <c r="E37" s="82"/>
      <c r="F37" s="82"/>
      <c r="G37" s="82"/>
      <c r="H37" s="82"/>
    </row>
    <row r="38" spans="1:2" s="78" customFormat="1" ht="12.75" customHeight="1">
      <c r="A38" s="83"/>
      <c r="B38" s="84"/>
    </row>
    <row r="39" spans="1:2" s="78" customFormat="1" ht="12.75" customHeight="1">
      <c r="A39" s="83"/>
      <c r="B39" s="84"/>
    </row>
  </sheetData>
  <sheetProtection/>
  <mergeCells count="4">
    <mergeCell ref="A1:B1"/>
    <mergeCell ref="C1:G1"/>
    <mergeCell ref="C34:G34"/>
    <mergeCell ref="C35:G35"/>
  </mergeCells>
  <conditionalFormatting sqref="B3:B33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56" right="0.35" top="0.6" bottom="0.31" header="0.512" footer="0.27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9">
      <selection activeCell="I21" sqref="I21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2</v>
      </c>
      <c r="B1" s="267"/>
      <c r="C1" s="268" t="s">
        <v>71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'1月2012'!J1</f>
        <v>2012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0" s="14" customFormat="1" ht="25.5" customHeight="1">
      <c r="A3" s="129">
        <v>1</v>
      </c>
      <c r="B3" s="130" t="str">
        <f>TEXT(DATE($J$1,$A$1,A3),"ddd")</f>
        <v>Wed</v>
      </c>
      <c r="C3" s="52"/>
      <c r="D3" s="52"/>
      <c r="E3" s="52"/>
      <c r="F3" s="52"/>
      <c r="G3" s="90"/>
      <c r="H3" s="23"/>
      <c r="I3" s="24"/>
      <c r="J3" s="94" t="s">
        <v>17</v>
      </c>
    </row>
    <row r="4" spans="1:10" s="14" customFormat="1" ht="25.5" customHeight="1">
      <c r="A4" s="131">
        <v>2</v>
      </c>
      <c r="B4" s="125" t="str">
        <f aca="true" t="shared" si="0" ref="B4:B31">TEXT(DATE($J$1,$A$1,A4),"ddd")</f>
        <v>Thu</v>
      </c>
      <c r="C4" s="53"/>
      <c r="D4" s="53"/>
      <c r="E4" s="53"/>
      <c r="F4" s="53"/>
      <c r="G4" s="18"/>
      <c r="H4" s="20"/>
      <c r="I4" s="143"/>
      <c r="J4" s="132"/>
    </row>
    <row r="5" spans="1:10" s="14" customFormat="1" ht="25.5" customHeight="1">
      <c r="A5" s="131">
        <v>3</v>
      </c>
      <c r="B5" s="125" t="str">
        <f t="shared" si="0"/>
        <v>Fri</v>
      </c>
      <c r="C5" s="53"/>
      <c r="D5" s="53"/>
      <c r="E5" s="53"/>
      <c r="F5" s="53"/>
      <c r="G5" s="18"/>
      <c r="H5" s="20"/>
      <c r="I5" s="17"/>
      <c r="J5" s="150"/>
    </row>
    <row r="6" spans="1:10" s="14" customFormat="1" ht="25.5" customHeight="1">
      <c r="A6" s="131">
        <v>4</v>
      </c>
      <c r="B6" s="125" t="str">
        <f t="shared" si="0"/>
        <v>Sat</v>
      </c>
      <c r="C6" s="53"/>
      <c r="D6" s="53"/>
      <c r="E6" s="53"/>
      <c r="F6" s="53"/>
      <c r="G6" s="18"/>
      <c r="H6" s="20"/>
      <c r="I6" s="17"/>
      <c r="J6" s="151"/>
    </row>
    <row r="7" spans="1:10" s="14" customFormat="1" ht="25.5" customHeight="1">
      <c r="A7" s="131">
        <v>5</v>
      </c>
      <c r="B7" s="125" t="str">
        <f t="shared" si="0"/>
        <v>Sun</v>
      </c>
      <c r="C7" s="53"/>
      <c r="D7" s="53"/>
      <c r="E7" s="53"/>
      <c r="F7" s="53"/>
      <c r="G7" s="18"/>
      <c r="H7" s="20"/>
      <c r="I7" s="17"/>
      <c r="J7" s="133"/>
    </row>
    <row r="8" spans="1:10" s="14" customFormat="1" ht="25.5" customHeight="1">
      <c r="A8" s="131">
        <v>6</v>
      </c>
      <c r="B8" s="125" t="str">
        <f t="shared" si="0"/>
        <v>Mon</v>
      </c>
      <c r="C8" s="53"/>
      <c r="D8" s="53"/>
      <c r="E8" s="53"/>
      <c r="F8" s="53"/>
      <c r="G8" s="18"/>
      <c r="H8" s="20"/>
      <c r="I8" s="17"/>
      <c r="J8" s="133"/>
    </row>
    <row r="9" spans="1:10" s="14" customFormat="1" ht="25.5" customHeight="1">
      <c r="A9" s="131">
        <v>7</v>
      </c>
      <c r="B9" s="125" t="str">
        <f t="shared" si="0"/>
        <v>Tue</v>
      </c>
      <c r="C9" s="53"/>
      <c r="D9" s="53"/>
      <c r="E9" s="53"/>
      <c r="F9" s="53"/>
      <c r="G9" s="18"/>
      <c r="H9" s="20"/>
      <c r="I9" s="17"/>
      <c r="J9" s="118"/>
    </row>
    <row r="10" spans="1:10" s="14" customFormat="1" ht="25.5" customHeight="1">
      <c r="A10" s="131">
        <v>8</v>
      </c>
      <c r="B10" s="125" t="str">
        <f t="shared" si="0"/>
        <v>Wed</v>
      </c>
      <c r="C10" s="53"/>
      <c r="D10" s="53"/>
      <c r="E10" s="53"/>
      <c r="F10" s="53"/>
      <c r="G10" s="18"/>
      <c r="H10" s="20"/>
      <c r="I10" s="17"/>
      <c r="J10" s="166" t="s">
        <v>42</v>
      </c>
    </row>
    <row r="11" spans="1:10" s="14" customFormat="1" ht="25.5" customHeight="1">
      <c r="A11" s="131">
        <v>9</v>
      </c>
      <c r="B11" s="125" t="str">
        <f t="shared" si="0"/>
        <v>Thu</v>
      </c>
      <c r="C11" s="53"/>
      <c r="D11" s="53"/>
      <c r="E11" s="53"/>
      <c r="F11" s="53"/>
      <c r="G11" s="18"/>
      <c r="H11" s="20"/>
      <c r="I11" s="17"/>
      <c r="J11" s="167" t="s">
        <v>43</v>
      </c>
    </row>
    <row r="12" spans="1:10" s="14" customFormat="1" ht="25.5" customHeight="1">
      <c r="A12" s="131">
        <v>10</v>
      </c>
      <c r="B12" s="125" t="str">
        <f t="shared" si="0"/>
        <v>Fri</v>
      </c>
      <c r="C12" s="53"/>
      <c r="D12" s="53"/>
      <c r="E12" s="53"/>
      <c r="F12" s="53"/>
      <c r="G12" s="18"/>
      <c r="H12" s="20"/>
      <c r="I12" s="148" t="s">
        <v>73</v>
      </c>
      <c r="J12" s="152"/>
    </row>
    <row r="13" spans="1:10" s="14" customFormat="1" ht="25.5" customHeight="1">
      <c r="A13" s="131">
        <v>11</v>
      </c>
      <c r="B13" s="127" t="str">
        <f t="shared" si="0"/>
        <v>Sat</v>
      </c>
      <c r="C13" s="55" t="s">
        <v>0</v>
      </c>
      <c r="D13" s="53"/>
      <c r="E13" s="53"/>
      <c r="F13" s="53"/>
      <c r="G13" s="18"/>
      <c r="H13" s="20"/>
      <c r="I13" s="17" t="s">
        <v>72</v>
      </c>
      <c r="J13" s="133"/>
    </row>
    <row r="14" spans="1:10" s="14" customFormat="1" ht="25.5" customHeight="1">
      <c r="A14" s="131">
        <v>12</v>
      </c>
      <c r="B14" s="125" t="str">
        <f t="shared" si="0"/>
        <v>Sun</v>
      </c>
      <c r="C14" s="56"/>
      <c r="D14" s="56"/>
      <c r="E14" s="56"/>
      <c r="F14" s="56"/>
      <c r="G14" s="19"/>
      <c r="H14" s="21"/>
      <c r="I14" s="17" t="s">
        <v>40</v>
      </c>
      <c r="J14" s="133"/>
    </row>
    <row r="15" spans="1:10" s="14" customFormat="1" ht="25.5" customHeight="1">
      <c r="A15" s="131">
        <v>13</v>
      </c>
      <c r="B15" s="125" t="str">
        <f t="shared" si="0"/>
        <v>Mon</v>
      </c>
      <c r="C15" s="53"/>
      <c r="D15" s="53"/>
      <c r="E15" s="53"/>
      <c r="F15" s="53"/>
      <c r="G15" s="18"/>
      <c r="H15" s="20"/>
      <c r="I15" s="17"/>
      <c r="J15" s="133"/>
    </row>
    <row r="16" spans="1:10" s="14" customFormat="1" ht="25.5" customHeight="1">
      <c r="A16" s="131">
        <v>14</v>
      </c>
      <c r="B16" s="125" t="str">
        <f t="shared" si="0"/>
        <v>Tue</v>
      </c>
      <c r="C16" s="53"/>
      <c r="D16" s="53"/>
      <c r="E16" s="53"/>
      <c r="F16" s="53"/>
      <c r="G16" s="18"/>
      <c r="H16" s="20"/>
      <c r="I16" s="17"/>
      <c r="J16" s="133"/>
    </row>
    <row r="17" spans="1:10" s="14" customFormat="1" ht="25.5" customHeight="1">
      <c r="A17" s="131">
        <v>15</v>
      </c>
      <c r="B17" s="125" t="str">
        <f t="shared" si="0"/>
        <v>Wed</v>
      </c>
      <c r="C17" s="53"/>
      <c r="D17" s="53"/>
      <c r="E17" s="53"/>
      <c r="F17" s="53"/>
      <c r="G17" s="18"/>
      <c r="H17" s="20"/>
      <c r="I17" s="17"/>
      <c r="J17" s="133"/>
    </row>
    <row r="18" spans="1:10" s="14" customFormat="1" ht="25.5" customHeight="1">
      <c r="A18" s="131">
        <v>16</v>
      </c>
      <c r="B18" s="125" t="str">
        <f t="shared" si="0"/>
        <v>Thu</v>
      </c>
      <c r="C18" s="53"/>
      <c r="D18" s="53"/>
      <c r="E18" s="53"/>
      <c r="F18" s="53"/>
      <c r="G18" s="18"/>
      <c r="H18" s="20"/>
      <c r="I18" s="17"/>
      <c r="J18" s="95"/>
    </row>
    <row r="19" spans="1:10" s="14" customFormat="1" ht="25.5" customHeight="1">
      <c r="A19" s="131">
        <v>17</v>
      </c>
      <c r="B19" s="125" t="str">
        <f t="shared" si="0"/>
        <v>Fri</v>
      </c>
      <c r="C19" s="53"/>
      <c r="D19" s="53"/>
      <c r="E19" s="53"/>
      <c r="F19" s="53"/>
      <c r="G19" s="18"/>
      <c r="H19" s="20"/>
      <c r="I19" s="17"/>
      <c r="J19" s="133"/>
    </row>
    <row r="20" spans="1:10" s="14" customFormat="1" ht="25.5" customHeight="1">
      <c r="A20" s="131">
        <v>18</v>
      </c>
      <c r="B20" s="125" t="str">
        <f t="shared" si="0"/>
        <v>Sat</v>
      </c>
      <c r="C20" s="53"/>
      <c r="D20" s="53"/>
      <c r="E20" s="53"/>
      <c r="F20" s="53"/>
      <c r="G20" s="18"/>
      <c r="H20" s="20"/>
      <c r="I20" s="17"/>
      <c r="J20" s="133"/>
    </row>
    <row r="21" spans="1:10" s="14" customFormat="1" ht="25.5" customHeight="1">
      <c r="A21" s="131">
        <v>19</v>
      </c>
      <c r="B21" s="125" t="str">
        <f t="shared" si="0"/>
        <v>Sun</v>
      </c>
      <c r="C21" s="53"/>
      <c r="D21" s="53"/>
      <c r="E21" s="53"/>
      <c r="F21" s="53"/>
      <c r="G21" s="18"/>
      <c r="H21" s="20"/>
      <c r="I21" s="17"/>
      <c r="J21" s="133"/>
    </row>
    <row r="22" spans="1:10" s="14" customFormat="1" ht="25.5" customHeight="1">
      <c r="A22" s="131">
        <v>20</v>
      </c>
      <c r="B22" s="125" t="str">
        <f t="shared" si="0"/>
        <v>Mon</v>
      </c>
      <c r="C22" s="53"/>
      <c r="D22" s="53"/>
      <c r="E22" s="53"/>
      <c r="F22" s="53"/>
      <c r="G22" s="18"/>
      <c r="H22" s="20"/>
      <c r="I22" s="17"/>
      <c r="J22" s="118"/>
    </row>
    <row r="23" spans="1:10" s="14" customFormat="1" ht="25.5" customHeight="1">
      <c r="A23" s="131">
        <v>21</v>
      </c>
      <c r="B23" s="125" t="str">
        <f t="shared" si="0"/>
        <v>Tue</v>
      </c>
      <c r="C23" s="53"/>
      <c r="D23" s="53"/>
      <c r="E23" s="53"/>
      <c r="F23" s="53"/>
      <c r="G23" s="18" t="s">
        <v>155</v>
      </c>
      <c r="H23" s="20"/>
      <c r="I23" s="17"/>
      <c r="J23" s="118"/>
    </row>
    <row r="24" spans="1:10" s="14" customFormat="1" ht="25.5" customHeight="1">
      <c r="A24" s="131">
        <v>22</v>
      </c>
      <c r="B24" s="125" t="str">
        <f t="shared" si="0"/>
        <v>Wed</v>
      </c>
      <c r="C24" s="53"/>
      <c r="D24" s="53"/>
      <c r="E24" s="53"/>
      <c r="F24" s="53"/>
      <c r="G24" s="18"/>
      <c r="H24" s="20"/>
      <c r="I24" s="17"/>
      <c r="J24" s="118"/>
    </row>
    <row r="25" spans="1:10" s="14" customFormat="1" ht="25.5" customHeight="1">
      <c r="A25" s="131">
        <v>23</v>
      </c>
      <c r="B25" s="125" t="str">
        <f t="shared" si="0"/>
        <v>Thu</v>
      </c>
      <c r="C25" s="53"/>
      <c r="D25" s="53"/>
      <c r="E25" s="53"/>
      <c r="F25" s="53"/>
      <c r="G25" s="18"/>
      <c r="H25" s="20"/>
      <c r="I25" s="17"/>
      <c r="J25" s="118"/>
    </row>
    <row r="26" spans="1:10" s="14" customFormat="1" ht="25.5" customHeight="1">
      <c r="A26" s="131">
        <v>24</v>
      </c>
      <c r="B26" s="125" t="str">
        <f t="shared" si="0"/>
        <v>Fri</v>
      </c>
      <c r="C26" s="53"/>
      <c r="D26" s="53"/>
      <c r="E26" s="53"/>
      <c r="F26" s="53"/>
      <c r="G26" s="18"/>
      <c r="H26" s="20"/>
      <c r="I26" s="17"/>
      <c r="J26" s="133"/>
    </row>
    <row r="27" spans="1:10" s="14" customFormat="1" ht="25.5" customHeight="1">
      <c r="A27" s="131">
        <v>25</v>
      </c>
      <c r="B27" s="125" t="str">
        <f t="shared" si="0"/>
        <v>Sat</v>
      </c>
      <c r="C27" s="53"/>
      <c r="D27" s="53"/>
      <c r="E27" s="53"/>
      <c r="F27" s="53"/>
      <c r="G27" s="18"/>
      <c r="H27" s="20"/>
      <c r="I27" s="17"/>
      <c r="J27" s="133"/>
    </row>
    <row r="28" spans="1:10" s="14" customFormat="1" ht="25.5" customHeight="1">
      <c r="A28" s="131">
        <v>26</v>
      </c>
      <c r="B28" s="125" t="str">
        <f t="shared" si="0"/>
        <v>Sun</v>
      </c>
      <c r="C28" s="53"/>
      <c r="D28" s="53"/>
      <c r="E28" s="53"/>
      <c r="F28" s="53"/>
      <c r="G28" s="18"/>
      <c r="H28" s="20"/>
      <c r="I28" s="17"/>
      <c r="J28" s="133"/>
    </row>
    <row r="29" spans="1:10" s="14" customFormat="1" ht="25.5" customHeight="1">
      <c r="A29" s="131">
        <v>27</v>
      </c>
      <c r="B29" s="125" t="str">
        <f t="shared" si="0"/>
        <v>Mon</v>
      </c>
      <c r="C29" s="53"/>
      <c r="D29" s="53"/>
      <c r="E29" s="53"/>
      <c r="F29" s="53"/>
      <c r="G29" s="18"/>
      <c r="H29" s="20"/>
      <c r="I29" s="17"/>
      <c r="J29" s="133"/>
    </row>
    <row r="30" spans="1:10" s="14" customFormat="1" ht="25.5" customHeight="1">
      <c r="A30" s="131">
        <v>28</v>
      </c>
      <c r="B30" s="125" t="str">
        <f t="shared" si="0"/>
        <v>Tue</v>
      </c>
      <c r="C30" s="53"/>
      <c r="D30" s="53"/>
      <c r="E30" s="53"/>
      <c r="F30" s="53"/>
      <c r="G30" s="42"/>
      <c r="H30" s="20"/>
      <c r="I30" s="161" t="s">
        <v>74</v>
      </c>
      <c r="J30" s="133"/>
    </row>
    <row r="31" spans="1:10" s="14" customFormat="1" ht="25.5" customHeight="1">
      <c r="A31" s="135">
        <v>29</v>
      </c>
      <c r="B31" s="126" t="str">
        <f t="shared" si="0"/>
        <v>Wed</v>
      </c>
      <c r="C31" s="60"/>
      <c r="D31" s="60"/>
      <c r="E31" s="60"/>
      <c r="F31" s="60"/>
      <c r="G31" s="107"/>
      <c r="H31" s="31"/>
      <c r="I31" s="121" t="s">
        <v>75</v>
      </c>
      <c r="J31" s="136"/>
    </row>
    <row r="32" spans="1:10" s="14" customFormat="1" ht="25.5" customHeight="1">
      <c r="A32" s="149"/>
      <c r="B32" s="49"/>
      <c r="C32" s="62"/>
      <c r="D32" s="62"/>
      <c r="E32" s="62"/>
      <c r="F32" s="62"/>
      <c r="G32" s="35"/>
      <c r="H32" s="35"/>
      <c r="I32" s="36"/>
      <c r="J32" s="36"/>
    </row>
    <row r="33" spans="1:10" s="14" customFormat="1" ht="25.5" customHeight="1">
      <c r="A33" s="44"/>
      <c r="B33" s="46"/>
      <c r="C33" s="62"/>
      <c r="D33" s="62"/>
      <c r="E33" s="62"/>
      <c r="F33" s="62"/>
      <c r="G33" s="35"/>
      <c r="H33" s="35"/>
      <c r="I33" s="36"/>
      <c r="J33" s="36"/>
    </row>
    <row r="34" spans="1:8" s="2" customFormat="1" ht="12.75" customHeight="1">
      <c r="A34" s="44"/>
      <c r="B34" s="5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4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4"/>
      <c r="B37" s="8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1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6" right="0.43" top="0.7" bottom="0.7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9">
      <selection activeCell="H13" sqref="H13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3</v>
      </c>
      <c r="B1" s="267"/>
      <c r="C1" s="268" t="s">
        <v>15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'1月2012'!J1</f>
        <v>2012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0" s="14" customFormat="1" ht="25.5" customHeight="1">
      <c r="A3" s="129">
        <v>1</v>
      </c>
      <c r="B3" s="130" t="str">
        <f>TEXT(DATE($J$1,$A$1,A3),"ddd")</f>
        <v>Thu</v>
      </c>
      <c r="C3" s="52"/>
      <c r="D3" s="52"/>
      <c r="E3" s="52"/>
      <c r="F3" s="52"/>
      <c r="G3" s="102" t="s">
        <v>81</v>
      </c>
      <c r="H3" s="23"/>
      <c r="I3" s="24"/>
      <c r="J3" s="94" t="s">
        <v>17</v>
      </c>
    </row>
    <row r="4" spans="1:10" s="14" customFormat="1" ht="25.5" customHeight="1">
      <c r="A4" s="131">
        <v>2</v>
      </c>
      <c r="B4" s="125" t="str">
        <f aca="true" t="shared" si="0" ref="B4:B33">TEXT(DATE($J$1,$A$1,A4),"ddd")</f>
        <v>Fri</v>
      </c>
      <c r="C4" s="53"/>
      <c r="D4" s="53"/>
      <c r="E4" s="53"/>
      <c r="F4" s="53"/>
      <c r="G4" s="18"/>
      <c r="H4" s="20"/>
      <c r="I4" s="143"/>
      <c r="J4" s="132"/>
    </row>
    <row r="5" spans="1:10" s="14" customFormat="1" ht="25.5" customHeight="1">
      <c r="A5" s="131">
        <v>3</v>
      </c>
      <c r="B5" s="125" t="str">
        <f t="shared" si="0"/>
        <v>Sat</v>
      </c>
      <c r="C5" s="53"/>
      <c r="D5" s="53"/>
      <c r="E5" s="53"/>
      <c r="F5" s="53"/>
      <c r="G5" s="18"/>
      <c r="H5" s="20"/>
      <c r="I5" s="17"/>
      <c r="J5" s="133"/>
    </row>
    <row r="6" spans="1:10" s="14" customFormat="1" ht="25.5" customHeight="1">
      <c r="A6" s="131">
        <v>4</v>
      </c>
      <c r="B6" s="125" t="str">
        <f t="shared" si="0"/>
        <v>Sun</v>
      </c>
      <c r="C6" s="53"/>
      <c r="D6" s="53"/>
      <c r="E6" s="53"/>
      <c r="F6" s="53"/>
      <c r="G6" s="18"/>
      <c r="H6" s="20"/>
      <c r="I6" s="17"/>
      <c r="J6" s="133"/>
    </row>
    <row r="7" spans="1:10" s="14" customFormat="1" ht="25.5" customHeight="1">
      <c r="A7" s="131">
        <v>5</v>
      </c>
      <c r="B7" s="125" t="str">
        <f t="shared" si="0"/>
        <v>Mon</v>
      </c>
      <c r="C7" s="53"/>
      <c r="D7" s="53"/>
      <c r="E7" s="53"/>
      <c r="F7" s="53"/>
      <c r="G7" s="18"/>
      <c r="H7" s="20"/>
      <c r="I7" s="17"/>
      <c r="J7" s="133"/>
    </row>
    <row r="8" spans="1:10" s="14" customFormat="1" ht="25.5" customHeight="1">
      <c r="A8" s="131">
        <v>6</v>
      </c>
      <c r="B8" s="125" t="str">
        <f t="shared" si="0"/>
        <v>Tue</v>
      </c>
      <c r="C8" s="53"/>
      <c r="D8" s="53"/>
      <c r="E8" s="53"/>
      <c r="F8" s="53"/>
      <c r="G8" s="18"/>
      <c r="H8" s="20"/>
      <c r="I8" s="17"/>
      <c r="J8" s="133"/>
    </row>
    <row r="9" spans="1:10" s="14" customFormat="1" ht="25.5" customHeight="1">
      <c r="A9" s="131">
        <v>7</v>
      </c>
      <c r="B9" s="125" t="str">
        <f t="shared" si="0"/>
        <v>Wed</v>
      </c>
      <c r="C9" s="53"/>
      <c r="D9" s="53"/>
      <c r="E9" s="53"/>
      <c r="F9" s="53"/>
      <c r="G9" s="18"/>
      <c r="H9" s="20"/>
      <c r="I9" s="17"/>
      <c r="J9" s="162" t="s">
        <v>41</v>
      </c>
    </row>
    <row r="10" spans="1:10" s="14" customFormat="1" ht="25.5" customHeight="1">
      <c r="A10" s="131">
        <v>8</v>
      </c>
      <c r="B10" s="125" t="str">
        <f t="shared" si="0"/>
        <v>Thu</v>
      </c>
      <c r="C10" s="53"/>
      <c r="D10" s="53"/>
      <c r="E10" s="53"/>
      <c r="F10" s="53"/>
      <c r="G10" s="18"/>
      <c r="H10" s="20"/>
      <c r="I10" s="17"/>
      <c r="J10" s="162" t="s">
        <v>41</v>
      </c>
    </row>
    <row r="11" spans="1:10" s="14" customFormat="1" ht="25.5" customHeight="1">
      <c r="A11" s="131">
        <v>9</v>
      </c>
      <c r="B11" s="125" t="str">
        <f t="shared" si="0"/>
        <v>Fri</v>
      </c>
      <c r="C11" s="53"/>
      <c r="D11" s="53"/>
      <c r="E11" s="53"/>
      <c r="F11" s="53"/>
      <c r="G11" s="18"/>
      <c r="H11" s="20"/>
      <c r="I11" s="17"/>
      <c r="J11" s="133"/>
    </row>
    <row r="12" spans="1:10" s="14" customFormat="1" ht="25.5" customHeight="1">
      <c r="A12" s="131">
        <v>10</v>
      </c>
      <c r="B12" s="125" t="str">
        <f t="shared" si="0"/>
        <v>Sat</v>
      </c>
      <c r="C12" s="53"/>
      <c r="D12" s="53"/>
      <c r="E12" s="53"/>
      <c r="F12" s="53"/>
      <c r="G12" s="18"/>
      <c r="H12" s="20"/>
      <c r="I12" s="17"/>
      <c r="J12" s="133"/>
    </row>
    <row r="13" spans="1:10" s="14" customFormat="1" ht="25.5" customHeight="1">
      <c r="A13" s="131">
        <v>11</v>
      </c>
      <c r="B13" s="125" t="str">
        <f t="shared" si="0"/>
        <v>Sun</v>
      </c>
      <c r="C13" s="53"/>
      <c r="D13" s="53"/>
      <c r="E13" s="53"/>
      <c r="F13" s="53"/>
      <c r="G13" s="18"/>
      <c r="H13" s="20"/>
      <c r="I13" s="17"/>
      <c r="J13" s="133"/>
    </row>
    <row r="14" spans="1:10" s="14" customFormat="1" ht="25.5" customHeight="1">
      <c r="A14" s="131">
        <v>12</v>
      </c>
      <c r="B14" s="125" t="str">
        <f t="shared" si="0"/>
        <v>Mon</v>
      </c>
      <c r="C14" s="57"/>
      <c r="D14" s="56"/>
      <c r="E14" s="56"/>
      <c r="F14" s="56"/>
      <c r="G14" s="19"/>
      <c r="H14" s="21"/>
      <c r="I14" s="17"/>
      <c r="J14" s="133"/>
    </row>
    <row r="15" spans="1:10" s="14" customFormat="1" ht="25.5" customHeight="1">
      <c r="A15" s="131">
        <v>13</v>
      </c>
      <c r="B15" s="125" t="str">
        <f t="shared" si="0"/>
        <v>Tue</v>
      </c>
      <c r="C15" s="53"/>
      <c r="D15" s="53"/>
      <c r="E15" s="53"/>
      <c r="F15" s="53"/>
      <c r="G15" s="18"/>
      <c r="H15" s="20"/>
      <c r="I15" s="17"/>
      <c r="J15" s="133"/>
    </row>
    <row r="16" spans="1:10" s="14" customFormat="1" ht="25.5" customHeight="1">
      <c r="A16" s="131">
        <v>14</v>
      </c>
      <c r="B16" s="125" t="str">
        <f t="shared" si="0"/>
        <v>Wed</v>
      </c>
      <c r="C16" s="53"/>
      <c r="D16" s="53"/>
      <c r="E16" s="53"/>
      <c r="F16" s="53"/>
      <c r="G16" s="18"/>
      <c r="H16" s="20"/>
      <c r="I16" s="17"/>
      <c r="J16" s="133"/>
    </row>
    <row r="17" spans="1:10" s="14" customFormat="1" ht="25.5" customHeight="1">
      <c r="A17" s="131">
        <v>15</v>
      </c>
      <c r="B17" s="125" t="str">
        <f t="shared" si="0"/>
        <v>Thu</v>
      </c>
      <c r="C17" s="53"/>
      <c r="D17" s="53"/>
      <c r="E17" s="53"/>
      <c r="F17" s="53"/>
      <c r="G17" s="18"/>
      <c r="H17" s="20"/>
      <c r="I17" s="17"/>
      <c r="J17" s="133"/>
    </row>
    <row r="18" spans="1:10" s="14" customFormat="1" ht="25.5" customHeight="1">
      <c r="A18" s="131">
        <v>16</v>
      </c>
      <c r="B18" s="125" t="str">
        <f t="shared" si="0"/>
        <v>Fri</v>
      </c>
      <c r="C18" s="53"/>
      <c r="D18" s="53"/>
      <c r="E18" s="53"/>
      <c r="F18" s="53"/>
      <c r="G18" s="18"/>
      <c r="H18" s="20"/>
      <c r="I18" s="17"/>
      <c r="J18" s="95"/>
    </row>
    <row r="19" spans="1:10" s="14" customFormat="1" ht="25.5" customHeight="1">
      <c r="A19" s="131">
        <v>17</v>
      </c>
      <c r="B19" s="125" t="str">
        <f t="shared" si="0"/>
        <v>Sat</v>
      </c>
      <c r="C19" s="53"/>
      <c r="D19" s="53"/>
      <c r="E19" s="53"/>
      <c r="F19" s="53"/>
      <c r="G19" s="18"/>
      <c r="H19" s="20"/>
      <c r="I19" s="17"/>
      <c r="J19" s="133"/>
    </row>
    <row r="20" spans="1:10" s="14" customFormat="1" ht="25.5" customHeight="1">
      <c r="A20" s="131">
        <v>18</v>
      </c>
      <c r="B20" s="125" t="str">
        <f t="shared" si="0"/>
        <v>Sun</v>
      </c>
      <c r="C20" s="53"/>
      <c r="D20" s="53"/>
      <c r="E20" s="53"/>
      <c r="F20" s="53"/>
      <c r="G20" s="18"/>
      <c r="H20" s="20"/>
      <c r="I20" s="17"/>
      <c r="J20" s="133"/>
    </row>
    <row r="21" spans="1:10" s="14" customFormat="1" ht="25.5" customHeight="1">
      <c r="A21" s="131">
        <v>19</v>
      </c>
      <c r="B21" s="125" t="str">
        <f t="shared" si="0"/>
        <v>Mon</v>
      </c>
      <c r="C21" s="53"/>
      <c r="D21" s="53"/>
      <c r="E21" s="53"/>
      <c r="F21" s="53"/>
      <c r="G21" s="18"/>
      <c r="H21" s="20"/>
      <c r="I21" s="17"/>
      <c r="J21" s="133"/>
    </row>
    <row r="22" spans="1:10" s="14" customFormat="1" ht="25.5" customHeight="1">
      <c r="A22" s="131">
        <v>20</v>
      </c>
      <c r="B22" s="125" t="str">
        <f t="shared" si="0"/>
        <v>Tue</v>
      </c>
      <c r="C22" s="55"/>
      <c r="D22" s="53"/>
      <c r="E22" s="53"/>
      <c r="F22" s="53"/>
      <c r="G22" s="18"/>
      <c r="H22" s="20"/>
      <c r="I22" s="17"/>
      <c r="J22" s="133"/>
    </row>
    <row r="23" spans="1:10" s="14" customFormat="1" ht="25.5" customHeight="1">
      <c r="A23" s="131">
        <v>21</v>
      </c>
      <c r="B23" s="127" t="str">
        <f t="shared" si="0"/>
        <v>Wed</v>
      </c>
      <c r="C23" s="55" t="s">
        <v>1</v>
      </c>
      <c r="D23" s="53"/>
      <c r="E23" s="53"/>
      <c r="F23" s="53"/>
      <c r="G23" s="18"/>
      <c r="H23" s="20"/>
      <c r="I23" s="17" t="s">
        <v>77</v>
      </c>
      <c r="J23" s="133"/>
    </row>
    <row r="24" spans="1:10" s="14" customFormat="1" ht="25.5" customHeight="1">
      <c r="A24" s="131">
        <v>22</v>
      </c>
      <c r="B24" s="125" t="str">
        <f t="shared" si="0"/>
        <v>Thu</v>
      </c>
      <c r="C24" s="97"/>
      <c r="D24" s="53"/>
      <c r="E24" s="53"/>
      <c r="F24" s="53"/>
      <c r="G24" s="18"/>
      <c r="H24" s="20"/>
      <c r="I24" s="17" t="s">
        <v>44</v>
      </c>
      <c r="J24" s="133"/>
    </row>
    <row r="25" spans="1:10" s="14" customFormat="1" ht="25.5" customHeight="1">
      <c r="A25" s="131">
        <v>23</v>
      </c>
      <c r="B25" s="125" t="str">
        <f t="shared" si="0"/>
        <v>Fri</v>
      </c>
      <c r="C25" s="53"/>
      <c r="D25" s="53"/>
      <c r="E25" s="53"/>
      <c r="F25" s="53"/>
      <c r="G25" s="18" t="s">
        <v>76</v>
      </c>
      <c r="H25" s="20"/>
      <c r="I25" s="17" t="s">
        <v>44</v>
      </c>
      <c r="J25" s="133"/>
    </row>
    <row r="26" spans="1:10" s="14" customFormat="1" ht="25.5" customHeight="1">
      <c r="A26" s="131">
        <v>24</v>
      </c>
      <c r="B26" s="125" t="str">
        <f t="shared" si="0"/>
        <v>Sat</v>
      </c>
      <c r="C26" s="53"/>
      <c r="D26" s="53"/>
      <c r="E26" s="53"/>
      <c r="F26" s="53"/>
      <c r="G26" s="18"/>
      <c r="H26" s="20"/>
      <c r="I26" s="17" t="s">
        <v>44</v>
      </c>
      <c r="J26" s="133"/>
    </row>
    <row r="27" spans="1:10" s="14" customFormat="1" ht="25.5" customHeight="1">
      <c r="A27" s="131">
        <v>25</v>
      </c>
      <c r="B27" s="125" t="str">
        <f t="shared" si="0"/>
        <v>Sun</v>
      </c>
      <c r="C27" s="53"/>
      <c r="D27" s="53"/>
      <c r="E27" s="53"/>
      <c r="F27" s="53"/>
      <c r="G27" s="18" t="s">
        <v>20</v>
      </c>
      <c r="H27" s="20"/>
      <c r="I27" s="17" t="s">
        <v>44</v>
      </c>
      <c r="J27" s="133"/>
    </row>
    <row r="28" spans="1:10" s="14" customFormat="1" ht="25.5" customHeight="1">
      <c r="A28" s="131">
        <v>26</v>
      </c>
      <c r="B28" s="125" t="str">
        <f t="shared" si="0"/>
        <v>Mon</v>
      </c>
      <c r="C28" s="53"/>
      <c r="D28" s="53"/>
      <c r="E28" s="53"/>
      <c r="F28" s="53"/>
      <c r="G28" s="18" t="s">
        <v>20</v>
      </c>
      <c r="H28" s="20"/>
      <c r="I28" s="17" t="s">
        <v>44</v>
      </c>
      <c r="J28" s="133"/>
    </row>
    <row r="29" spans="1:10" s="14" customFormat="1" ht="25.5" customHeight="1">
      <c r="A29" s="131">
        <v>27</v>
      </c>
      <c r="B29" s="125" t="str">
        <f t="shared" si="0"/>
        <v>Tue</v>
      </c>
      <c r="C29" s="53"/>
      <c r="D29" s="53"/>
      <c r="E29" s="53"/>
      <c r="F29" s="53"/>
      <c r="G29" s="18" t="s">
        <v>20</v>
      </c>
      <c r="H29" s="20"/>
      <c r="I29" s="17"/>
      <c r="J29" s="133"/>
    </row>
    <row r="30" spans="1:10" s="14" customFormat="1" ht="25.5" customHeight="1">
      <c r="A30" s="131">
        <v>28</v>
      </c>
      <c r="B30" s="125" t="str">
        <f t="shared" si="0"/>
        <v>Wed</v>
      </c>
      <c r="C30" s="53"/>
      <c r="D30" s="53"/>
      <c r="E30" s="53"/>
      <c r="F30" s="53"/>
      <c r="G30" s="18" t="s">
        <v>20</v>
      </c>
      <c r="H30" s="20"/>
      <c r="I30" s="17"/>
      <c r="J30" s="133"/>
    </row>
    <row r="31" spans="1:10" s="14" customFormat="1" ht="25.5" customHeight="1">
      <c r="A31" s="131">
        <v>29</v>
      </c>
      <c r="B31" s="125" t="str">
        <f t="shared" si="0"/>
        <v>Thu</v>
      </c>
      <c r="C31" s="53"/>
      <c r="D31" s="53"/>
      <c r="E31" s="53"/>
      <c r="F31" s="53"/>
      <c r="G31" s="18" t="s">
        <v>20</v>
      </c>
      <c r="H31" s="20"/>
      <c r="I31" s="17"/>
      <c r="J31" s="133"/>
    </row>
    <row r="32" spans="1:10" s="14" customFormat="1" ht="25.5" customHeight="1">
      <c r="A32" s="131">
        <v>30</v>
      </c>
      <c r="B32" s="125" t="str">
        <f t="shared" si="0"/>
        <v>Fri</v>
      </c>
      <c r="C32" s="53"/>
      <c r="D32" s="53"/>
      <c r="E32" s="53"/>
      <c r="F32" s="53"/>
      <c r="G32" s="18" t="s">
        <v>20</v>
      </c>
      <c r="H32" s="20"/>
      <c r="I32" s="17"/>
      <c r="J32" s="133"/>
    </row>
    <row r="33" spans="1:10" s="14" customFormat="1" ht="25.5" customHeight="1">
      <c r="A33" s="135">
        <v>31</v>
      </c>
      <c r="B33" s="126" t="str">
        <f t="shared" si="0"/>
        <v>Sat</v>
      </c>
      <c r="C33" s="60"/>
      <c r="D33" s="60"/>
      <c r="E33" s="60"/>
      <c r="F33" s="60"/>
      <c r="G33" s="30"/>
      <c r="H33" s="163"/>
      <c r="I33" s="164"/>
      <c r="J33" s="136"/>
    </row>
    <row r="34" spans="1:8" s="2" customFormat="1" ht="12.75" customHeight="1">
      <c r="A34" s="6"/>
      <c r="B34" s="7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8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12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3"/>
    </row>
  </sheetData>
  <sheetProtection/>
  <mergeCells count="4">
    <mergeCell ref="A1:B1"/>
    <mergeCell ref="C1:G1"/>
    <mergeCell ref="C34:G34"/>
    <mergeCell ref="C35:G35"/>
  </mergeCells>
  <conditionalFormatting sqref="B3:B33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6" right="0.38" top="0.49" bottom="0.43" header="0.4" footer="0.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1"/>
  <sheetViews>
    <sheetView showGridLines="0" showZeros="0" view="pageBreakPreview" zoomScale="70" zoomScaleNormal="55" zoomScaleSheetLayoutView="70" zoomScalePageLayoutView="0" workbookViewId="0" topLeftCell="AA73">
      <selection activeCell="U109" sqref="U109"/>
    </sheetView>
  </sheetViews>
  <sheetFormatPr defaultColWidth="4.375" defaultRowHeight="12.75" customHeight="1"/>
  <cols>
    <col min="1" max="1" width="4.875" style="11" bestFit="1" customWidth="1"/>
    <col min="2" max="2" width="5.00390625" style="106" customWidth="1"/>
    <col min="3" max="3" width="1.625" style="2" customWidth="1"/>
    <col min="4" max="5" width="2.375" style="2" customWidth="1"/>
    <col min="6" max="6" width="4.625" style="2" customWidth="1"/>
    <col min="7" max="7" width="17.75390625" style="2" customWidth="1"/>
    <col min="8" max="9" width="12.875" style="2" customWidth="1"/>
    <col min="10" max="10" width="13.375" style="2" customWidth="1"/>
    <col min="11" max="11" width="4.875" style="11" bestFit="1" customWidth="1"/>
    <col min="12" max="12" width="5.00390625" style="106" customWidth="1"/>
    <col min="13" max="13" width="1.625" style="2" customWidth="1"/>
    <col min="14" max="15" width="2.375" style="2" customWidth="1"/>
    <col min="16" max="16" width="4.625" style="2" customWidth="1"/>
    <col min="17" max="17" width="17.75390625" style="2" customWidth="1"/>
    <col min="18" max="19" width="12.875" style="2" customWidth="1"/>
    <col min="20" max="20" width="13.375" style="2" customWidth="1"/>
    <col min="21" max="21" width="4.875" style="11" bestFit="1" customWidth="1"/>
    <col min="22" max="22" width="5.00390625" style="106" customWidth="1"/>
    <col min="23" max="23" width="1.625" style="2" customWidth="1"/>
    <col min="24" max="25" width="2.375" style="2" customWidth="1"/>
    <col min="26" max="26" width="4.625" style="2" customWidth="1"/>
    <col min="27" max="27" width="17.75390625" style="2" customWidth="1"/>
    <col min="28" max="29" width="12.875" style="2" customWidth="1"/>
    <col min="30" max="30" width="13.375" style="2" customWidth="1"/>
    <col min="31" max="31" width="4.875" style="11" bestFit="1" customWidth="1"/>
    <col min="32" max="32" width="5.00390625" style="106" customWidth="1"/>
    <col min="33" max="33" width="1.625" style="2" customWidth="1"/>
    <col min="34" max="35" width="2.375" style="2" customWidth="1"/>
    <col min="36" max="36" width="4.625" style="2" customWidth="1"/>
    <col min="37" max="37" width="17.75390625" style="2" customWidth="1"/>
    <col min="38" max="39" width="12.875" style="2" customWidth="1"/>
    <col min="40" max="40" width="13.375" style="2" customWidth="1"/>
    <col min="41" max="16384" width="4.375" style="2" customWidth="1"/>
  </cols>
  <sheetData>
    <row r="1" spans="1:40" ht="30" customHeight="1">
      <c r="A1" s="263">
        <f>'4月'!A1</f>
        <v>4</v>
      </c>
      <c r="B1" s="264"/>
      <c r="C1" s="265" t="str">
        <f>'4月'!C1</f>
        <v>April</v>
      </c>
      <c r="D1" s="265"/>
      <c r="E1" s="265"/>
      <c r="F1" s="265"/>
      <c r="G1" s="265"/>
      <c r="H1" s="187" t="str">
        <f>'4月'!H1</f>
        <v>Shiga Prefecture High School Athletic Federation, TENNIS</v>
      </c>
      <c r="I1" s="178"/>
      <c r="J1" s="179">
        <f>'4月'!J1</f>
        <v>2011</v>
      </c>
      <c r="K1" s="263">
        <f>'5月'!A1</f>
        <v>5</v>
      </c>
      <c r="L1" s="264"/>
      <c r="M1" s="265" t="str">
        <f>'5月'!C1</f>
        <v>May</v>
      </c>
      <c r="N1" s="265"/>
      <c r="O1" s="265"/>
      <c r="P1" s="265"/>
      <c r="Q1" s="265"/>
      <c r="R1" s="187" t="str">
        <f>'5月'!H1</f>
        <v>Shiga Prefecture High School Athletic Federation, TENNIS</v>
      </c>
      <c r="S1" s="178"/>
      <c r="T1" s="179">
        <f>'5月'!J1</f>
        <v>2011</v>
      </c>
      <c r="U1" s="263">
        <f>'6月'!A1</f>
        <v>6</v>
      </c>
      <c r="V1" s="264"/>
      <c r="W1" s="265" t="str">
        <f>'6月'!C1</f>
        <v>June</v>
      </c>
      <c r="X1" s="265"/>
      <c r="Y1" s="265"/>
      <c r="Z1" s="265"/>
      <c r="AA1" s="265"/>
      <c r="AB1" s="187" t="str">
        <f>'6月'!H1</f>
        <v>Shiga Prefecture High School Athletic Federation, TENNIS</v>
      </c>
      <c r="AC1" s="178"/>
      <c r="AD1" s="179">
        <f>'6月'!J1</f>
        <v>2011</v>
      </c>
      <c r="AE1" s="263">
        <f>'7月'!A1</f>
        <v>7</v>
      </c>
      <c r="AF1" s="264"/>
      <c r="AG1" s="265" t="str">
        <f>'7月'!C1</f>
        <v>July</v>
      </c>
      <c r="AH1" s="265"/>
      <c r="AI1" s="265"/>
      <c r="AJ1" s="265"/>
      <c r="AK1" s="265"/>
      <c r="AL1" s="187" t="str">
        <f>'7月'!H1</f>
        <v>Shiga Prefecture High School Athletic Federation, TENNIS</v>
      </c>
      <c r="AM1" s="178"/>
      <c r="AN1" s="179">
        <f>'7月'!J1</f>
        <v>2011</v>
      </c>
    </row>
    <row r="2" spans="1:40" ht="16.5" customHeight="1">
      <c r="A2" s="188">
        <f>'4月'!A2</f>
        <v>0</v>
      </c>
      <c r="B2" s="189">
        <f>'4月'!B2</f>
        <v>0</v>
      </c>
      <c r="C2" s="190">
        <f>'4月'!C2</f>
        <v>0</v>
      </c>
      <c r="D2" s="190">
        <f>'4月'!D2</f>
        <v>0</v>
      </c>
      <c r="E2" s="190">
        <f>'4月'!E2</f>
        <v>0</v>
      </c>
      <c r="F2" s="190">
        <f>'4月'!F2</f>
        <v>0</v>
      </c>
      <c r="G2" s="180">
        <f>'4月'!G2</f>
        <v>0</v>
      </c>
      <c r="H2" s="180">
        <f>'4月'!H2</f>
        <v>0</v>
      </c>
      <c r="I2" s="180">
        <f>'4月'!I2</f>
        <v>0</v>
      </c>
      <c r="J2" s="98">
        <f>'4月'!J2</f>
        <v>0</v>
      </c>
      <c r="K2" s="188">
        <f>'5月'!A2</f>
        <v>0</v>
      </c>
      <c r="L2" s="189">
        <f>'5月'!B2</f>
        <v>0</v>
      </c>
      <c r="M2" s="190">
        <f>'5月'!C2</f>
        <v>0</v>
      </c>
      <c r="N2" s="190">
        <f>'5月'!D2</f>
        <v>0</v>
      </c>
      <c r="O2" s="190">
        <f>'5月'!E2</f>
        <v>0</v>
      </c>
      <c r="P2" s="190">
        <f>'5月'!F2</f>
        <v>0</v>
      </c>
      <c r="Q2" s="180">
        <f>'5月'!G2</f>
        <v>0</v>
      </c>
      <c r="R2" s="180">
        <f>'5月'!H2</f>
        <v>0</v>
      </c>
      <c r="S2" s="180">
        <f>'5月'!I2</f>
        <v>0</v>
      </c>
      <c r="T2" s="98">
        <f>'5月'!J2</f>
        <v>0</v>
      </c>
      <c r="U2" s="188">
        <f>'6月'!A2</f>
        <v>0</v>
      </c>
      <c r="V2" s="189">
        <f>'6月'!B2</f>
        <v>0</v>
      </c>
      <c r="W2" s="190">
        <f>'6月'!C2</f>
        <v>0</v>
      </c>
      <c r="X2" s="190">
        <f>'6月'!D2</f>
        <v>0</v>
      </c>
      <c r="Y2" s="190">
        <f>'6月'!E2</f>
        <v>0</v>
      </c>
      <c r="Z2" s="190">
        <f>'6月'!F2</f>
        <v>0</v>
      </c>
      <c r="AA2" s="180">
        <f>'6月'!G2</f>
        <v>0</v>
      </c>
      <c r="AB2" s="180">
        <f>'6月'!H2</f>
        <v>0</v>
      </c>
      <c r="AC2" s="180">
        <f>'6月'!I2</f>
        <v>0</v>
      </c>
      <c r="AD2" s="98">
        <f>'6月'!J2</f>
        <v>0</v>
      </c>
      <c r="AE2" s="188">
        <f>'7月'!A2</f>
        <v>0</v>
      </c>
      <c r="AF2" s="189">
        <f>'7月'!B2</f>
        <v>0</v>
      </c>
      <c r="AG2" s="190">
        <f>'7月'!C2</f>
        <v>0</v>
      </c>
      <c r="AH2" s="190">
        <f>'7月'!D2</f>
        <v>0</v>
      </c>
      <c r="AI2" s="190">
        <f>'7月'!E2</f>
        <v>0</v>
      </c>
      <c r="AJ2" s="190">
        <f>'7月'!F2</f>
        <v>0</v>
      </c>
      <c r="AK2" s="180">
        <f>'7月'!G2</f>
        <v>0</v>
      </c>
      <c r="AL2" s="180">
        <f>'7月'!H2</f>
        <v>0</v>
      </c>
      <c r="AM2" s="180">
        <f>'7月'!I2</f>
        <v>0</v>
      </c>
      <c r="AN2" s="98">
        <f>'7月'!J2</f>
        <v>0</v>
      </c>
    </row>
    <row r="3" spans="1:40" s="97" customFormat="1" ht="25.5" customHeight="1">
      <c r="A3" s="191">
        <f>'4月'!A3</f>
        <v>1</v>
      </c>
      <c r="B3" s="130" t="str">
        <f>'4月'!B3</f>
        <v>Fri</v>
      </c>
      <c r="C3" s="192">
        <f>'4月'!C3</f>
        <v>0</v>
      </c>
      <c r="D3" s="192">
        <f>'4月'!D3</f>
        <v>0</v>
      </c>
      <c r="E3" s="192">
        <f>'4月'!E3</f>
        <v>0</v>
      </c>
      <c r="F3" s="192">
        <f>'4月'!F3</f>
        <v>0</v>
      </c>
      <c r="G3" s="193">
        <f>'4月'!G3</f>
        <v>0</v>
      </c>
      <c r="H3" s="194">
        <f>'4月'!H3</f>
        <v>0</v>
      </c>
      <c r="I3" s="195">
        <f>'4月'!I3</f>
        <v>0</v>
      </c>
      <c r="J3" s="94" t="str">
        <f>'4月'!J3</f>
        <v>Memo</v>
      </c>
      <c r="K3" s="191">
        <f>'5月'!A3</f>
        <v>1</v>
      </c>
      <c r="L3" s="130" t="str">
        <f>'5月'!B3</f>
        <v>Sun</v>
      </c>
      <c r="M3" s="192">
        <f>'5月'!C3</f>
        <v>0</v>
      </c>
      <c r="N3" s="192"/>
      <c r="O3" s="192"/>
      <c r="P3" s="192"/>
      <c r="Q3" s="193">
        <f>'5月'!G3</f>
        <v>0</v>
      </c>
      <c r="R3" s="194">
        <f>'5月'!H3</f>
        <v>0</v>
      </c>
      <c r="S3" s="195">
        <f>'5月'!I3</f>
        <v>0</v>
      </c>
      <c r="T3" s="94" t="str">
        <f>'5月'!J3</f>
        <v>Memo</v>
      </c>
      <c r="U3" s="191">
        <f>'6月'!A3</f>
        <v>1</v>
      </c>
      <c r="V3" s="130" t="str">
        <f>'6月'!B3</f>
        <v>Wed</v>
      </c>
      <c r="W3" s="192">
        <f>'6月'!C3</f>
        <v>0</v>
      </c>
      <c r="X3" s="192"/>
      <c r="Y3" s="192"/>
      <c r="Z3" s="192"/>
      <c r="AA3" s="193">
        <f>'6月'!G3</f>
        <v>0</v>
      </c>
      <c r="AB3" s="194">
        <f>'6月'!H3</f>
        <v>0</v>
      </c>
      <c r="AC3" s="195">
        <f>'6月'!I3</f>
        <v>0</v>
      </c>
      <c r="AD3" s="94" t="str">
        <f>'6月'!J3</f>
        <v>Memo</v>
      </c>
      <c r="AE3" s="191">
        <f>'7月'!A3</f>
        <v>1</v>
      </c>
      <c r="AF3" s="130" t="str">
        <f>'7月'!B3</f>
        <v>Fri</v>
      </c>
      <c r="AG3" s="192">
        <f>'7月'!C3</f>
        <v>0</v>
      </c>
      <c r="AH3" s="192"/>
      <c r="AI3" s="192"/>
      <c r="AJ3" s="192"/>
      <c r="AK3" s="193">
        <f>'7月'!G3</f>
        <v>0</v>
      </c>
      <c r="AL3" s="253">
        <f>'7月'!H3</f>
        <v>0</v>
      </c>
      <c r="AM3" s="254">
        <f>'7月'!I3</f>
        <v>0</v>
      </c>
      <c r="AN3" s="94" t="str">
        <f>'7月'!J3</f>
        <v>Memo</v>
      </c>
    </row>
    <row r="4" spans="1:40" s="97" customFormat="1" ht="25.5" customHeight="1">
      <c r="A4" s="196">
        <f>'4月'!A4</f>
        <v>2</v>
      </c>
      <c r="B4" s="125" t="str">
        <f>'4月'!B4</f>
        <v>Sat</v>
      </c>
      <c r="C4" s="197">
        <f>'4月'!C4</f>
        <v>0</v>
      </c>
      <c r="D4" s="197"/>
      <c r="E4" s="197"/>
      <c r="F4" s="197"/>
      <c r="G4" s="42">
        <f>'4月'!G4</f>
        <v>0</v>
      </c>
      <c r="H4" s="198">
        <f>'4月'!H4</f>
        <v>0</v>
      </c>
      <c r="I4" s="199">
        <f>'4月'!I4</f>
        <v>0</v>
      </c>
      <c r="J4" s="200">
        <f>'4月'!J4</f>
        <v>0</v>
      </c>
      <c r="K4" s="196">
        <f>'5月'!A4</f>
        <v>2</v>
      </c>
      <c r="L4" s="125" t="str">
        <f>'5月'!B4</f>
        <v>Mon</v>
      </c>
      <c r="M4" s="197">
        <f>'5月'!C4</f>
        <v>0</v>
      </c>
      <c r="N4" s="197"/>
      <c r="O4" s="197"/>
      <c r="P4" s="197"/>
      <c r="Q4" s="42">
        <f>'5月'!G4</f>
        <v>0</v>
      </c>
      <c r="R4" s="198">
        <f>'5月'!H4</f>
        <v>0</v>
      </c>
      <c r="S4" s="199">
        <f>'5月'!I4</f>
        <v>0</v>
      </c>
      <c r="T4" s="200" t="str">
        <f>'5月'!J4</f>
        <v>５月初旬～中旬</v>
      </c>
      <c r="U4" s="196">
        <f>'6月'!A4</f>
        <v>2</v>
      </c>
      <c r="V4" s="125" t="str">
        <f>'6月'!B4</f>
        <v>Thu</v>
      </c>
      <c r="W4" s="197">
        <f>'6月'!C4</f>
        <v>0</v>
      </c>
      <c r="X4" s="197"/>
      <c r="Y4" s="197"/>
      <c r="Z4" s="197"/>
      <c r="AA4" s="42" t="str">
        <f>'6月'!G4</f>
        <v>春季高校総体</v>
      </c>
      <c r="AB4" s="198">
        <f>'6月'!H4</f>
        <v>0</v>
      </c>
      <c r="AC4" s="199">
        <f>'6月'!I4</f>
        <v>0</v>
      </c>
      <c r="AD4" s="200" t="str">
        <f>'6月'!J4</f>
        <v>団体戦試合球持参</v>
      </c>
      <c r="AE4" s="196">
        <f>'7月'!A4</f>
        <v>2</v>
      </c>
      <c r="AF4" s="125" t="str">
        <f>'7月'!B4</f>
        <v>Sat</v>
      </c>
      <c r="AG4" s="197">
        <f>'7月'!C4</f>
        <v>0</v>
      </c>
      <c r="AH4" s="197"/>
      <c r="AI4" s="197"/>
      <c r="AJ4" s="197"/>
      <c r="AK4" s="42">
        <f>'7月'!G4</f>
        <v>0</v>
      </c>
      <c r="AL4" s="227">
        <f>'7月'!H4</f>
        <v>0</v>
      </c>
      <c r="AM4" s="223">
        <f>'7月'!I4</f>
        <v>0</v>
      </c>
      <c r="AN4" s="201">
        <f>'7月'!J4</f>
        <v>0</v>
      </c>
    </row>
    <row r="5" spans="1:40" s="97" customFormat="1" ht="25.5" customHeight="1">
      <c r="A5" s="196">
        <f>'4月'!A5</f>
        <v>3</v>
      </c>
      <c r="B5" s="125" t="str">
        <f>'4月'!B5</f>
        <v>Sun</v>
      </c>
      <c r="C5" s="197">
        <f>'4月'!C5</f>
        <v>0</v>
      </c>
      <c r="D5" s="197"/>
      <c r="E5" s="197"/>
      <c r="F5" s="197"/>
      <c r="G5" s="42">
        <f>'4月'!G5</f>
        <v>0</v>
      </c>
      <c r="H5" s="198">
        <f>'4月'!H5</f>
        <v>0</v>
      </c>
      <c r="I5" s="199">
        <f>'4月'!I5</f>
        <v>0</v>
      </c>
      <c r="J5" s="202">
        <f>'4月'!J5</f>
        <v>0</v>
      </c>
      <c r="K5" s="196">
        <f>'5月'!A5</f>
        <v>3</v>
      </c>
      <c r="L5" s="137" t="str">
        <f>'5月'!B5</f>
        <v>Tue</v>
      </c>
      <c r="M5" s="165" t="str">
        <f>'5月'!C5</f>
        <v>憲法記念日</v>
      </c>
      <c r="N5" s="197"/>
      <c r="O5" s="197"/>
      <c r="P5" s="197"/>
      <c r="Q5" s="42">
        <f>'5月'!G5</f>
        <v>0</v>
      </c>
      <c r="R5" s="198">
        <f>'5月'!H5</f>
        <v>0</v>
      </c>
      <c r="S5" s="199">
        <f>'5月'!I5</f>
        <v>0</v>
      </c>
      <c r="T5" s="202" t="str">
        <f>'5月'!J5</f>
        <v>顧問会議</v>
      </c>
      <c r="U5" s="196">
        <f>'6月'!A5</f>
        <v>3</v>
      </c>
      <c r="V5" s="125" t="str">
        <f>'6月'!B5</f>
        <v>Fri</v>
      </c>
      <c r="W5" s="197">
        <f>'6月'!C5</f>
        <v>0</v>
      </c>
      <c r="X5" s="197"/>
      <c r="Y5" s="197"/>
      <c r="Z5" s="197"/>
      <c r="AA5" s="42" t="str">
        <f>'6月'!G5</f>
        <v>春季高校総体</v>
      </c>
      <c r="AB5" s="198">
        <f>'6月'!H5</f>
        <v>0</v>
      </c>
      <c r="AC5" s="199">
        <f>'6月'!I5</f>
        <v>0</v>
      </c>
      <c r="AD5" s="202">
        <f>'6月'!J5</f>
        <v>0</v>
      </c>
      <c r="AE5" s="203">
        <f>'7月'!A5</f>
        <v>3</v>
      </c>
      <c r="AF5" s="125" t="str">
        <f>'7月'!B5</f>
        <v>Sun</v>
      </c>
      <c r="AG5" s="204">
        <f>'7月'!C5</f>
        <v>0</v>
      </c>
      <c r="AH5" s="197"/>
      <c r="AI5" s="197"/>
      <c r="AJ5" s="197"/>
      <c r="AK5" s="42">
        <f>'7月'!G5</f>
        <v>0</v>
      </c>
      <c r="AL5" s="227">
        <f>'7月'!H5</f>
        <v>0</v>
      </c>
      <c r="AM5" s="223">
        <f>'7月'!I5</f>
        <v>0</v>
      </c>
      <c r="AN5" s="205">
        <f>'7月'!J5</f>
        <v>0</v>
      </c>
    </row>
    <row r="6" spans="1:40" s="97" customFormat="1" ht="25.5" customHeight="1">
      <c r="A6" s="196">
        <f>'4月'!A6</f>
        <v>4</v>
      </c>
      <c r="B6" s="125" t="str">
        <f>'4月'!B6</f>
        <v>Mon</v>
      </c>
      <c r="C6" s="197">
        <f>'4月'!C6</f>
        <v>0</v>
      </c>
      <c r="D6" s="197"/>
      <c r="E6" s="197"/>
      <c r="F6" s="197"/>
      <c r="G6" s="42">
        <f>'4月'!G6</f>
        <v>0</v>
      </c>
      <c r="H6" s="198">
        <f>'4月'!H6</f>
        <v>0</v>
      </c>
      <c r="I6" s="199">
        <f>'4月'!I6</f>
        <v>0</v>
      </c>
      <c r="J6" s="202">
        <f>'4月'!J6</f>
        <v>0</v>
      </c>
      <c r="K6" s="196">
        <f>'5月'!A6</f>
        <v>4</v>
      </c>
      <c r="L6" s="137" t="str">
        <f>'5月'!B6</f>
        <v>Wed</v>
      </c>
      <c r="M6" s="165" t="str">
        <f>'5月'!C6</f>
        <v>みどりの日</v>
      </c>
      <c r="N6" s="197"/>
      <c r="O6" s="197"/>
      <c r="P6" s="197"/>
      <c r="Q6" s="42">
        <f>'5月'!G6</f>
        <v>0</v>
      </c>
      <c r="R6" s="198">
        <f>'5月'!H6</f>
        <v>0</v>
      </c>
      <c r="S6" s="199">
        <f>'5月'!I6</f>
        <v>0</v>
      </c>
      <c r="T6" s="202" t="str">
        <f>'5月'!J6</f>
        <v>（春季総体ドロー</v>
      </c>
      <c r="U6" s="196">
        <f>'6月'!A6</f>
        <v>4</v>
      </c>
      <c r="V6" s="125" t="str">
        <f>'6月'!B6</f>
        <v>Sat</v>
      </c>
      <c r="W6" s="197">
        <f>'6月'!C6</f>
        <v>0</v>
      </c>
      <c r="X6" s="197"/>
      <c r="Y6" s="197"/>
      <c r="Z6" s="197"/>
      <c r="AA6" s="42" t="str">
        <f>'6月'!G6</f>
        <v>春季高校総体</v>
      </c>
      <c r="AB6" s="198">
        <f>'6月'!H6</f>
        <v>0</v>
      </c>
      <c r="AC6" s="199">
        <f>'6月'!I6</f>
        <v>0</v>
      </c>
      <c r="AD6" s="202">
        <f>'6月'!J6</f>
        <v>0</v>
      </c>
      <c r="AE6" s="203">
        <f>'7月'!A6</f>
        <v>4</v>
      </c>
      <c r="AF6" s="125" t="str">
        <f>'7月'!B6</f>
        <v>Mon</v>
      </c>
      <c r="AG6" s="55">
        <f>'7月'!C6</f>
        <v>0</v>
      </c>
      <c r="AH6" s="206"/>
      <c r="AI6" s="206"/>
      <c r="AJ6" s="206"/>
      <c r="AK6" s="42">
        <f>'7月'!G6</f>
        <v>0</v>
      </c>
      <c r="AL6" s="227">
        <f>'7月'!H6</f>
        <v>0</v>
      </c>
      <c r="AM6" s="223">
        <f>'7月'!I6</f>
        <v>0</v>
      </c>
      <c r="AN6" s="205">
        <f>'7月'!J6</f>
        <v>0</v>
      </c>
    </row>
    <row r="7" spans="1:40" s="97" customFormat="1" ht="25.5" customHeight="1">
      <c r="A7" s="196">
        <f>'4月'!A7</f>
        <v>5</v>
      </c>
      <c r="B7" s="125" t="str">
        <f>'4月'!B7</f>
        <v>Tue</v>
      </c>
      <c r="C7" s="197">
        <f>'4月'!C7</f>
        <v>0</v>
      </c>
      <c r="D7" s="197"/>
      <c r="E7" s="197"/>
      <c r="F7" s="197"/>
      <c r="G7" s="42">
        <f>'4月'!G7</f>
        <v>0</v>
      </c>
      <c r="H7" s="198">
        <f>'4月'!H7</f>
        <v>0</v>
      </c>
      <c r="I7" s="199">
        <f>'4月'!I7</f>
        <v>0</v>
      </c>
      <c r="J7" s="202">
        <f>'4月'!J7</f>
        <v>0</v>
      </c>
      <c r="K7" s="196">
        <f>'5月'!A7</f>
        <v>5</v>
      </c>
      <c r="L7" s="137" t="str">
        <f>'5月'!B7</f>
        <v>Thu</v>
      </c>
      <c r="M7" s="165" t="str">
        <f>'5月'!C7</f>
        <v>こどもの日</v>
      </c>
      <c r="N7" s="197"/>
      <c r="O7" s="197"/>
      <c r="P7" s="197"/>
      <c r="Q7" s="42">
        <f>'5月'!G7</f>
        <v>0</v>
      </c>
      <c r="R7" s="198">
        <f>'5月'!H7</f>
        <v>0</v>
      </c>
      <c r="S7" s="199">
        <f>'5月'!I7</f>
        <v>0</v>
      </c>
      <c r="T7" s="202" t="str">
        <f>'5月'!J7</f>
        <v>会議）</v>
      </c>
      <c r="U7" s="196">
        <f>'6月'!A7</f>
        <v>5</v>
      </c>
      <c r="V7" s="125" t="str">
        <f>'6月'!B7</f>
        <v>Sun</v>
      </c>
      <c r="W7" s="197">
        <f>'6月'!C7</f>
        <v>0</v>
      </c>
      <c r="X7" s="197"/>
      <c r="Y7" s="197"/>
      <c r="Z7" s="197"/>
      <c r="AA7" s="42" t="str">
        <f>'6月'!G7</f>
        <v>春季高校総体</v>
      </c>
      <c r="AB7" s="198" t="str">
        <f>'6月'!H7</f>
        <v>(彦根のみ）</v>
      </c>
      <c r="AC7" s="199">
        <f>'6月'!I7</f>
        <v>0</v>
      </c>
      <c r="AD7" s="202">
        <f>'6月'!J7</f>
        <v>0</v>
      </c>
      <c r="AE7" s="203">
        <f>'7月'!A7</f>
        <v>5</v>
      </c>
      <c r="AF7" s="125" t="str">
        <f>'7月'!B7</f>
        <v>Tue</v>
      </c>
      <c r="AG7" s="55">
        <f>'7月'!C7</f>
        <v>0</v>
      </c>
      <c r="AH7" s="206"/>
      <c r="AI7" s="206"/>
      <c r="AJ7" s="206"/>
      <c r="AK7" s="42">
        <f>'7月'!G7</f>
        <v>0</v>
      </c>
      <c r="AL7" s="227">
        <f>'7月'!H7</f>
        <v>0</v>
      </c>
      <c r="AM7" s="223">
        <f>'7月'!I7</f>
        <v>0</v>
      </c>
      <c r="AN7" s="205">
        <f>'7月'!J7</f>
        <v>0</v>
      </c>
    </row>
    <row r="8" spans="1:40" s="97" customFormat="1" ht="25.5" customHeight="1">
      <c r="A8" s="196">
        <f>'4月'!A8</f>
        <v>6</v>
      </c>
      <c r="B8" s="125" t="str">
        <f>'4月'!B8</f>
        <v>Wed</v>
      </c>
      <c r="C8" s="197">
        <f>'4月'!C8</f>
        <v>0</v>
      </c>
      <c r="D8" s="197"/>
      <c r="E8" s="197"/>
      <c r="F8" s="197"/>
      <c r="G8" s="42">
        <f>'4月'!G8</f>
        <v>0</v>
      </c>
      <c r="H8" s="198">
        <f>'4月'!H8</f>
        <v>0</v>
      </c>
      <c r="I8" s="199">
        <f>'4月'!I8</f>
        <v>0</v>
      </c>
      <c r="J8" s="202">
        <f>'4月'!J8</f>
        <v>0</v>
      </c>
      <c r="K8" s="196">
        <f>'5月'!A8</f>
        <v>6</v>
      </c>
      <c r="L8" s="125" t="str">
        <f>'5月'!B8</f>
        <v>Fri</v>
      </c>
      <c r="M8" s="197">
        <f>'5月'!C8</f>
        <v>0</v>
      </c>
      <c r="N8" s="197"/>
      <c r="O8" s="197"/>
      <c r="P8" s="197"/>
      <c r="Q8" s="42">
        <f>'5月'!G8</f>
        <v>0</v>
      </c>
      <c r="R8" s="198">
        <f>'5月'!H8</f>
        <v>0</v>
      </c>
      <c r="S8" s="199">
        <f>'5月'!I8</f>
        <v>0</v>
      </c>
      <c r="T8" s="202">
        <f>'5月'!J8</f>
        <v>0</v>
      </c>
      <c r="U8" s="196">
        <f>'6月'!A8</f>
        <v>6</v>
      </c>
      <c r="V8" s="125" t="str">
        <f>'6月'!B8</f>
        <v>Mon</v>
      </c>
      <c r="W8" s="197">
        <f>'6月'!C8</f>
        <v>0</v>
      </c>
      <c r="X8" s="197"/>
      <c r="Y8" s="197"/>
      <c r="Z8" s="197"/>
      <c r="AA8" s="42">
        <f>'6月'!G8</f>
        <v>0</v>
      </c>
      <c r="AB8" s="198">
        <f>'6月'!H8</f>
        <v>0</v>
      </c>
      <c r="AC8" s="199">
        <f>'6月'!I8</f>
        <v>0</v>
      </c>
      <c r="AD8" s="202">
        <f>'6月'!J8</f>
        <v>0</v>
      </c>
      <c r="AE8" s="203">
        <f>'7月'!A8</f>
        <v>6</v>
      </c>
      <c r="AF8" s="125" t="str">
        <f>'7月'!B8</f>
        <v>Wed</v>
      </c>
      <c r="AG8" s="55">
        <f>'7月'!C8</f>
        <v>0</v>
      </c>
      <c r="AH8" s="206"/>
      <c r="AI8" s="206"/>
      <c r="AJ8" s="206"/>
      <c r="AK8" s="42">
        <f>'7月'!G8</f>
        <v>0</v>
      </c>
      <c r="AL8" s="227">
        <f>'7月'!H8</f>
        <v>0</v>
      </c>
      <c r="AM8" s="223">
        <f>'7月'!I8</f>
        <v>0</v>
      </c>
      <c r="AN8" s="205">
        <f>'7月'!J8</f>
        <v>0</v>
      </c>
    </row>
    <row r="9" spans="1:40" s="97" customFormat="1" ht="25.5" customHeight="1">
      <c r="A9" s="196">
        <f>'4月'!A9</f>
        <v>7</v>
      </c>
      <c r="B9" s="125" t="str">
        <f>'4月'!B9</f>
        <v>Thu</v>
      </c>
      <c r="C9" s="197">
        <f>'4月'!C9</f>
        <v>0</v>
      </c>
      <c r="D9" s="197"/>
      <c r="E9" s="197"/>
      <c r="F9" s="197"/>
      <c r="G9" s="42">
        <f>'4月'!G9</f>
        <v>0</v>
      </c>
      <c r="H9" s="198">
        <f>'4月'!H9</f>
        <v>0</v>
      </c>
      <c r="I9" s="199">
        <f>'4月'!I9</f>
        <v>0</v>
      </c>
      <c r="J9" s="202" t="str">
        <f>'4月'!J9</f>
        <v>４月常任委員会</v>
      </c>
      <c r="K9" s="196">
        <f>'5月'!A9</f>
        <v>7</v>
      </c>
      <c r="L9" s="125" t="str">
        <f>'5月'!B9</f>
        <v>Sat</v>
      </c>
      <c r="M9" s="197">
        <f>'5月'!C9</f>
        <v>0</v>
      </c>
      <c r="N9" s="197"/>
      <c r="O9" s="197"/>
      <c r="P9" s="197"/>
      <c r="Q9" s="42">
        <f>'5月'!G9</f>
        <v>0</v>
      </c>
      <c r="R9" s="198">
        <f>'5月'!H9</f>
        <v>0</v>
      </c>
      <c r="S9" s="199">
        <f>'5月'!I9</f>
        <v>0</v>
      </c>
      <c r="T9" s="202">
        <f>'5月'!J9</f>
        <v>0</v>
      </c>
      <c r="U9" s="196">
        <f>'6月'!A9</f>
        <v>7</v>
      </c>
      <c r="V9" s="125" t="str">
        <f>'6月'!B9</f>
        <v>Tue</v>
      </c>
      <c r="W9" s="197">
        <f>'6月'!C9</f>
        <v>0</v>
      </c>
      <c r="X9" s="197"/>
      <c r="Y9" s="197"/>
      <c r="Z9" s="197"/>
      <c r="AA9" s="42">
        <f>'6月'!G9</f>
        <v>0</v>
      </c>
      <c r="AB9" s="198">
        <f>'6月'!H9</f>
        <v>0</v>
      </c>
      <c r="AC9" s="199">
        <f>'6月'!I9</f>
        <v>0</v>
      </c>
      <c r="AD9" s="202">
        <f>'6月'!J9</f>
        <v>0</v>
      </c>
      <c r="AE9" s="203">
        <f>'7月'!A9</f>
        <v>7</v>
      </c>
      <c r="AF9" s="125" t="str">
        <f>'7月'!B9</f>
        <v>Thu</v>
      </c>
      <c r="AG9" s="197">
        <f>'7月'!C9</f>
        <v>0</v>
      </c>
      <c r="AH9" s="197"/>
      <c r="AI9" s="197"/>
      <c r="AJ9" s="197"/>
      <c r="AK9" s="42">
        <f>'7月'!G9</f>
        <v>0</v>
      </c>
      <c r="AL9" s="227">
        <f>'7月'!H9</f>
        <v>0</v>
      </c>
      <c r="AM9" s="223">
        <f>'7月'!I9</f>
        <v>0</v>
      </c>
      <c r="AN9" s="205">
        <f>'7月'!J9</f>
        <v>0</v>
      </c>
    </row>
    <row r="10" spans="1:40" s="97" customFormat="1" ht="25.5" customHeight="1">
      <c r="A10" s="196">
        <f>'4月'!A10</f>
        <v>8</v>
      </c>
      <c r="B10" s="125" t="str">
        <f>'4月'!B10</f>
        <v>Fri</v>
      </c>
      <c r="C10" s="197">
        <f>'4月'!C10</f>
        <v>0</v>
      </c>
      <c r="D10" s="197"/>
      <c r="E10" s="197"/>
      <c r="F10" s="197"/>
      <c r="G10" s="42" t="str">
        <f>'4月'!G10</f>
        <v>始業式</v>
      </c>
      <c r="H10" s="198">
        <f>'4月'!H10</f>
        <v>0</v>
      </c>
      <c r="I10" s="199">
        <f>'4月'!I10</f>
        <v>0</v>
      </c>
      <c r="J10" s="202">
        <f>'4月'!J10</f>
        <v>0</v>
      </c>
      <c r="K10" s="196">
        <f>'5月'!A10</f>
        <v>8</v>
      </c>
      <c r="L10" s="125" t="str">
        <f>'5月'!B10</f>
        <v>Sun</v>
      </c>
      <c r="M10" s="197">
        <f>'5月'!C10</f>
        <v>0</v>
      </c>
      <c r="N10" s="197"/>
      <c r="O10" s="197"/>
      <c r="P10" s="197"/>
      <c r="Q10" s="42" t="str">
        <f>'5月'!G10</f>
        <v>国体選考会</v>
      </c>
      <c r="R10" s="198" t="str">
        <f>'5月'!H10</f>
        <v>（長浜ドーム）</v>
      </c>
      <c r="S10" s="199">
        <f>'5月'!I10</f>
        <v>0</v>
      </c>
      <c r="T10" s="202">
        <f>'5月'!J10</f>
        <v>0</v>
      </c>
      <c r="U10" s="196">
        <f>'6月'!A10</f>
        <v>8</v>
      </c>
      <c r="V10" s="125" t="str">
        <f>'6月'!B10</f>
        <v>Wed</v>
      </c>
      <c r="W10" s="197">
        <f>'6月'!C10</f>
        <v>0</v>
      </c>
      <c r="X10" s="197"/>
      <c r="Y10" s="197"/>
      <c r="Z10" s="197"/>
      <c r="AA10" s="42">
        <f>'6月'!G10</f>
        <v>0</v>
      </c>
      <c r="AB10" s="198">
        <f>'6月'!H10</f>
        <v>0</v>
      </c>
      <c r="AC10" s="199">
        <f>'6月'!I10</f>
        <v>0</v>
      </c>
      <c r="AD10" s="202">
        <f>'6月'!J10</f>
        <v>0</v>
      </c>
      <c r="AE10" s="203">
        <f>'7月'!A10</f>
        <v>8</v>
      </c>
      <c r="AF10" s="125" t="str">
        <f>'7月'!B10</f>
        <v>Fri</v>
      </c>
      <c r="AG10" s="197">
        <f>'7月'!C10</f>
        <v>0</v>
      </c>
      <c r="AH10" s="197"/>
      <c r="AI10" s="197"/>
      <c r="AJ10" s="197"/>
      <c r="AK10" s="42">
        <f>'7月'!G10</f>
        <v>0</v>
      </c>
      <c r="AL10" s="227">
        <f>'7月'!H10</f>
        <v>0</v>
      </c>
      <c r="AM10" s="223">
        <f>'7月'!I10</f>
        <v>0</v>
      </c>
      <c r="AN10" s="205">
        <f>'7月'!J10</f>
        <v>0</v>
      </c>
    </row>
    <row r="11" spans="1:40" s="97" customFormat="1" ht="25.5" customHeight="1">
      <c r="A11" s="196">
        <f>'4月'!A11</f>
        <v>9</v>
      </c>
      <c r="B11" s="125" t="str">
        <f>'4月'!B11</f>
        <v>Sat</v>
      </c>
      <c r="C11" s="197">
        <f>'4月'!C11</f>
        <v>0</v>
      </c>
      <c r="D11" s="197"/>
      <c r="E11" s="197"/>
      <c r="F11" s="197"/>
      <c r="G11" s="42">
        <f>'4月'!G11</f>
        <v>0</v>
      </c>
      <c r="H11" s="198">
        <f>'4月'!H11</f>
        <v>0</v>
      </c>
      <c r="I11" s="199">
        <f>'4月'!I11</f>
        <v>0</v>
      </c>
      <c r="J11" s="202">
        <f>'4月'!J11</f>
        <v>0</v>
      </c>
      <c r="K11" s="196">
        <f>'5月'!A11</f>
        <v>9</v>
      </c>
      <c r="L11" s="125" t="str">
        <f>'5月'!B11</f>
        <v>Mon</v>
      </c>
      <c r="M11" s="197">
        <f>'5月'!C11</f>
        <v>0</v>
      </c>
      <c r="N11" s="197"/>
      <c r="O11" s="197"/>
      <c r="P11" s="197"/>
      <c r="Q11" s="42">
        <f>'5月'!G11</f>
        <v>0</v>
      </c>
      <c r="R11" s="198">
        <f>'5月'!H11</f>
        <v>0</v>
      </c>
      <c r="S11" s="199">
        <f>'5月'!I11</f>
        <v>0</v>
      </c>
      <c r="T11" s="202">
        <f>'5月'!J11</f>
        <v>0</v>
      </c>
      <c r="U11" s="196">
        <f>'6月'!A11</f>
        <v>9</v>
      </c>
      <c r="V11" s="125" t="str">
        <f>'6月'!B11</f>
        <v>Thu</v>
      </c>
      <c r="W11" s="197">
        <f>'6月'!C11</f>
        <v>0</v>
      </c>
      <c r="X11" s="197"/>
      <c r="Y11" s="197"/>
      <c r="Z11" s="197"/>
      <c r="AA11" s="42">
        <f>'6月'!G11</f>
        <v>0</v>
      </c>
      <c r="AB11" s="198">
        <f>'6月'!H11</f>
        <v>0</v>
      </c>
      <c r="AC11" s="199">
        <f>'6月'!I11</f>
        <v>0</v>
      </c>
      <c r="AD11" s="202">
        <f>'6月'!J11</f>
        <v>0</v>
      </c>
      <c r="AE11" s="203">
        <f>'7月'!A11</f>
        <v>9</v>
      </c>
      <c r="AF11" s="125" t="str">
        <f>'7月'!B11</f>
        <v>Sat</v>
      </c>
      <c r="AG11" s="197">
        <f>'7月'!C11</f>
        <v>0</v>
      </c>
      <c r="AH11" s="197"/>
      <c r="AI11" s="197"/>
      <c r="AJ11" s="197"/>
      <c r="AK11" s="42" t="str">
        <f>'7月'!G11</f>
        <v>インハイ合宿(彦根）</v>
      </c>
      <c r="AL11" s="227">
        <f>'7月'!H11</f>
        <v>0</v>
      </c>
      <c r="AM11" s="223">
        <f>'7月'!I11</f>
        <v>0</v>
      </c>
      <c r="AN11" s="205">
        <f>'7月'!J11</f>
        <v>0</v>
      </c>
    </row>
    <row r="12" spans="1:40" s="97" customFormat="1" ht="25.5" customHeight="1">
      <c r="A12" s="196">
        <f>'4月'!A12</f>
        <v>10</v>
      </c>
      <c r="B12" s="125" t="str">
        <f>'4月'!B12</f>
        <v>Sun</v>
      </c>
      <c r="C12" s="197">
        <f>'4月'!C12</f>
        <v>0</v>
      </c>
      <c r="D12" s="197"/>
      <c r="E12" s="197"/>
      <c r="F12" s="197"/>
      <c r="G12" s="42">
        <f>'4月'!G12</f>
        <v>0</v>
      </c>
      <c r="H12" s="198">
        <f>'4月'!H12</f>
        <v>0</v>
      </c>
      <c r="I12" s="199">
        <f>'4月'!I12</f>
        <v>0</v>
      </c>
      <c r="J12" s="202">
        <f>'4月'!J12</f>
        <v>0</v>
      </c>
      <c r="K12" s="196">
        <f>'5月'!A12</f>
        <v>10</v>
      </c>
      <c r="L12" s="125" t="str">
        <f>'5月'!B12</f>
        <v>Tue</v>
      </c>
      <c r="M12" s="197">
        <f>'5月'!C12</f>
        <v>0</v>
      </c>
      <c r="N12" s="197"/>
      <c r="O12" s="197"/>
      <c r="P12" s="197"/>
      <c r="Q12" s="42" t="str">
        <f>'5月'!G12</f>
        <v>申込〆切（春季総体）</v>
      </c>
      <c r="R12" s="198">
        <f>'5月'!H12</f>
        <v>0</v>
      </c>
      <c r="S12" s="199">
        <f>'5月'!I12</f>
        <v>0</v>
      </c>
      <c r="T12" s="202">
        <f>'5月'!J12</f>
        <v>0</v>
      </c>
      <c r="U12" s="196">
        <f>'6月'!A12</f>
        <v>10</v>
      </c>
      <c r="V12" s="125" t="str">
        <f>'6月'!B12</f>
        <v>Fri</v>
      </c>
      <c r="W12" s="197">
        <f>'6月'!C12</f>
        <v>0</v>
      </c>
      <c r="X12" s="197"/>
      <c r="Y12" s="197"/>
      <c r="Z12" s="197"/>
      <c r="AA12" s="42">
        <f>'6月'!G12</f>
        <v>0</v>
      </c>
      <c r="AB12" s="198">
        <f>'6月'!H12</f>
        <v>0</v>
      </c>
      <c r="AC12" s="199">
        <f>'6月'!I12</f>
        <v>0</v>
      </c>
      <c r="AD12" s="202">
        <f>'6月'!J12</f>
        <v>0</v>
      </c>
      <c r="AE12" s="203">
        <f>'7月'!A12</f>
        <v>10</v>
      </c>
      <c r="AF12" s="125" t="str">
        <f>'7月'!B12</f>
        <v>Sun</v>
      </c>
      <c r="AG12" s="197">
        <f>'7月'!C12</f>
        <v>0</v>
      </c>
      <c r="AH12" s="197"/>
      <c r="AI12" s="197"/>
      <c r="AJ12" s="197"/>
      <c r="AK12" s="42" t="str">
        <f>'7月'!G12</f>
        <v>インハイ合宿(彦根）</v>
      </c>
      <c r="AL12" s="227">
        <f>'7月'!H12</f>
        <v>0</v>
      </c>
      <c r="AM12" s="223">
        <f>'7月'!I12</f>
        <v>0</v>
      </c>
      <c r="AN12" s="205">
        <f>'7月'!J12</f>
        <v>0</v>
      </c>
    </row>
    <row r="13" spans="1:40" s="97" customFormat="1" ht="25.5" customHeight="1">
      <c r="A13" s="196">
        <f>'4月'!A13</f>
        <v>11</v>
      </c>
      <c r="B13" s="125" t="str">
        <f>'4月'!B13</f>
        <v>Mon</v>
      </c>
      <c r="C13" s="197">
        <f>'4月'!C13</f>
        <v>0</v>
      </c>
      <c r="D13" s="197"/>
      <c r="E13" s="197"/>
      <c r="F13" s="197"/>
      <c r="G13" s="42">
        <f>'4月'!G13</f>
        <v>0</v>
      </c>
      <c r="H13" s="198">
        <f>'4月'!H13</f>
        <v>0</v>
      </c>
      <c r="I13" s="199">
        <f>'4月'!I13</f>
        <v>0</v>
      </c>
      <c r="J13" s="202">
        <f>'4月'!J13</f>
        <v>0</v>
      </c>
      <c r="K13" s="196">
        <f>'5月'!A13</f>
        <v>11</v>
      </c>
      <c r="L13" s="125" t="str">
        <f>'5月'!B13</f>
        <v>Wed</v>
      </c>
      <c r="M13" s="197">
        <f>'5月'!C13</f>
        <v>0</v>
      </c>
      <c r="N13" s="197"/>
      <c r="O13" s="197"/>
      <c r="P13" s="197"/>
      <c r="Q13" s="42">
        <f>'5月'!G13</f>
        <v>0</v>
      </c>
      <c r="R13" s="198">
        <f>'5月'!H13</f>
        <v>0</v>
      </c>
      <c r="S13" s="199">
        <f>'5月'!I13</f>
        <v>0</v>
      </c>
      <c r="T13" s="202">
        <f>'5月'!J13</f>
        <v>0</v>
      </c>
      <c r="U13" s="196">
        <f>'6月'!A13</f>
        <v>11</v>
      </c>
      <c r="V13" s="125" t="str">
        <f>'6月'!B13</f>
        <v>Sat</v>
      </c>
      <c r="W13" s="197">
        <f>'6月'!C13</f>
        <v>0</v>
      </c>
      <c r="X13" s="197"/>
      <c r="Y13" s="197"/>
      <c r="Z13" s="197"/>
      <c r="AA13" s="42">
        <f>'6月'!G13</f>
        <v>0</v>
      </c>
      <c r="AB13" s="198">
        <f>'6月'!H13</f>
        <v>0</v>
      </c>
      <c r="AC13" s="199">
        <f>'6月'!I13</f>
        <v>0</v>
      </c>
      <c r="AD13" s="202">
        <f>'6月'!J13</f>
        <v>0</v>
      </c>
      <c r="AE13" s="203">
        <f>'7月'!A13</f>
        <v>11</v>
      </c>
      <c r="AF13" s="125" t="str">
        <f>'7月'!B13</f>
        <v>Mon</v>
      </c>
      <c r="AG13" s="197">
        <f>'7月'!C13</f>
        <v>0</v>
      </c>
      <c r="AH13" s="197"/>
      <c r="AI13" s="197"/>
      <c r="AJ13" s="197"/>
      <c r="AK13" s="42">
        <f>'7月'!G13</f>
        <v>0</v>
      </c>
      <c r="AL13" s="227">
        <f>'7月'!H13</f>
        <v>0</v>
      </c>
      <c r="AM13" s="223">
        <f>'7月'!I13</f>
        <v>0</v>
      </c>
      <c r="AN13" s="205">
        <f>'7月'!J13</f>
        <v>0</v>
      </c>
    </row>
    <row r="14" spans="1:40" s="97" customFormat="1" ht="25.5" customHeight="1">
      <c r="A14" s="196">
        <f>'4月'!A14</f>
        <v>12</v>
      </c>
      <c r="B14" s="125" t="str">
        <f>'4月'!B14</f>
        <v>Tue</v>
      </c>
      <c r="C14" s="55">
        <f>'4月'!C14</f>
        <v>0</v>
      </c>
      <c r="D14" s="165"/>
      <c r="E14" s="165"/>
      <c r="F14" s="165"/>
      <c r="G14" s="207">
        <f>'4月'!G14</f>
        <v>0</v>
      </c>
      <c r="H14" s="208">
        <f>'4月'!H14</f>
        <v>0</v>
      </c>
      <c r="I14" s="199">
        <f>'4月'!I14</f>
        <v>0</v>
      </c>
      <c r="J14" s="202">
        <f>'4月'!J14</f>
        <v>0</v>
      </c>
      <c r="K14" s="196">
        <f>'5月'!A14</f>
        <v>12</v>
      </c>
      <c r="L14" s="125" t="str">
        <f>'5月'!B14</f>
        <v>Thu</v>
      </c>
      <c r="M14" s="197">
        <f>'5月'!C14</f>
        <v>0</v>
      </c>
      <c r="N14" s="197"/>
      <c r="O14" s="197"/>
      <c r="P14" s="197"/>
      <c r="Q14" s="42">
        <f>'5月'!G14</f>
        <v>0</v>
      </c>
      <c r="R14" s="198">
        <f>'5月'!H14</f>
        <v>0</v>
      </c>
      <c r="S14" s="199">
        <f>'5月'!I14</f>
        <v>0</v>
      </c>
      <c r="T14" s="202">
        <f>'5月'!J14</f>
        <v>0</v>
      </c>
      <c r="U14" s="196">
        <f>'6月'!A14</f>
        <v>12</v>
      </c>
      <c r="V14" s="125" t="str">
        <f>'6月'!B14</f>
        <v>Sun</v>
      </c>
      <c r="W14" s="55">
        <f>'6月'!C14</f>
        <v>0</v>
      </c>
      <c r="X14" s="165"/>
      <c r="Y14" s="165"/>
      <c r="Z14" s="165"/>
      <c r="AA14" s="42">
        <f>'6月'!G14</f>
        <v>0</v>
      </c>
      <c r="AB14" s="208">
        <f>'6月'!H14</f>
        <v>0</v>
      </c>
      <c r="AC14" s="199">
        <f>'6月'!I14</f>
        <v>0</v>
      </c>
      <c r="AD14" s="202">
        <f>'6月'!J14</f>
        <v>0</v>
      </c>
      <c r="AE14" s="203">
        <f>'7月'!A14</f>
        <v>12</v>
      </c>
      <c r="AF14" s="125" t="str">
        <f>'7月'!B14</f>
        <v>Tue</v>
      </c>
      <c r="AG14" s="55">
        <f>'7月'!C14</f>
        <v>0</v>
      </c>
      <c r="AH14" s="165"/>
      <c r="AI14" s="165"/>
      <c r="AJ14" s="165"/>
      <c r="AK14" s="207">
        <f>'7月'!G14</f>
        <v>0</v>
      </c>
      <c r="AL14" s="255">
        <f>'7月'!H14</f>
        <v>0</v>
      </c>
      <c r="AM14" s="223">
        <f>'7月'!I14</f>
        <v>0</v>
      </c>
      <c r="AN14" s="205">
        <f>'7月'!J14</f>
        <v>0</v>
      </c>
    </row>
    <row r="15" spans="1:40" s="97" customFormat="1" ht="25.5" customHeight="1">
      <c r="A15" s="196">
        <f>'4月'!A15</f>
        <v>13</v>
      </c>
      <c r="B15" s="125" t="str">
        <f>'4月'!B15</f>
        <v>Wed</v>
      </c>
      <c r="C15" s="197">
        <f>'4月'!C15</f>
        <v>0</v>
      </c>
      <c r="D15" s="197"/>
      <c r="E15" s="197"/>
      <c r="F15" s="197"/>
      <c r="G15" s="42">
        <f>'4月'!G15</f>
        <v>0</v>
      </c>
      <c r="H15" s="198">
        <f>'4月'!H15</f>
        <v>0</v>
      </c>
      <c r="I15" s="199">
        <f>'4月'!I15</f>
        <v>0</v>
      </c>
      <c r="J15" s="202">
        <f>'4月'!J15</f>
        <v>0</v>
      </c>
      <c r="K15" s="196">
        <f>'5月'!A15</f>
        <v>13</v>
      </c>
      <c r="L15" s="125" t="str">
        <f>'5月'!B15</f>
        <v>Fri</v>
      </c>
      <c r="M15" s="197">
        <f>'5月'!C15</f>
        <v>0</v>
      </c>
      <c r="N15" s="197"/>
      <c r="O15" s="197"/>
      <c r="P15" s="197"/>
      <c r="Q15" s="42">
        <f>'5月'!G15</f>
        <v>0</v>
      </c>
      <c r="R15" s="198">
        <f>'5月'!H15</f>
        <v>0</v>
      </c>
      <c r="S15" s="199">
        <f>'5月'!I15</f>
        <v>0</v>
      </c>
      <c r="T15" s="202">
        <f>'5月'!J15</f>
        <v>0</v>
      </c>
      <c r="U15" s="196">
        <f>'6月'!A15</f>
        <v>13</v>
      </c>
      <c r="V15" s="125" t="str">
        <f>'6月'!B15</f>
        <v>Mon</v>
      </c>
      <c r="W15" s="197">
        <f>'6月'!C15</f>
        <v>0</v>
      </c>
      <c r="X15" s="197"/>
      <c r="Y15" s="197"/>
      <c r="Z15" s="197"/>
      <c r="AA15" s="42">
        <f>'6月'!G15</f>
        <v>0</v>
      </c>
      <c r="AB15" s="198">
        <f>'6月'!H15</f>
        <v>0</v>
      </c>
      <c r="AC15" s="199">
        <f>'6月'!I15</f>
        <v>0</v>
      </c>
      <c r="AD15" s="202">
        <f>'6月'!J15</f>
        <v>0</v>
      </c>
      <c r="AE15" s="203">
        <f>'7月'!A15</f>
        <v>13</v>
      </c>
      <c r="AF15" s="125" t="str">
        <f>'7月'!B15</f>
        <v>Wed</v>
      </c>
      <c r="AG15" s="197">
        <f>'7月'!C15</f>
        <v>0</v>
      </c>
      <c r="AH15" s="197"/>
      <c r="AI15" s="197"/>
      <c r="AJ15" s="197"/>
      <c r="AK15" s="42">
        <f>'7月'!G15</f>
        <v>0</v>
      </c>
      <c r="AL15" s="227">
        <f>'7月'!H15</f>
        <v>0</v>
      </c>
      <c r="AM15" s="223">
        <f>'7月'!I15</f>
        <v>0</v>
      </c>
      <c r="AN15" s="205">
        <f>'7月'!J15</f>
        <v>0</v>
      </c>
    </row>
    <row r="16" spans="1:40" s="97" customFormat="1" ht="25.5" customHeight="1">
      <c r="A16" s="196">
        <f>'4月'!A16</f>
        <v>14</v>
      </c>
      <c r="B16" s="125" t="str">
        <f>'4月'!B16</f>
        <v>Thu</v>
      </c>
      <c r="C16" s="197">
        <f>'4月'!C16</f>
        <v>0</v>
      </c>
      <c r="D16" s="197"/>
      <c r="E16" s="197"/>
      <c r="F16" s="197"/>
      <c r="G16" s="42">
        <f>'4月'!G16</f>
        <v>0</v>
      </c>
      <c r="H16" s="198">
        <f>'4月'!H16</f>
        <v>0</v>
      </c>
      <c r="I16" s="199">
        <f>'4月'!I16</f>
        <v>0</v>
      </c>
      <c r="J16" s="202">
        <f>'4月'!J16</f>
        <v>0</v>
      </c>
      <c r="K16" s="196">
        <f>'5月'!A16</f>
        <v>14</v>
      </c>
      <c r="L16" s="125" t="str">
        <f>'5月'!B16</f>
        <v>Sat</v>
      </c>
      <c r="M16" s="197">
        <f>'5月'!C16</f>
        <v>0</v>
      </c>
      <c r="N16" s="197"/>
      <c r="O16" s="197"/>
      <c r="P16" s="197"/>
      <c r="Q16" s="42">
        <f>'5月'!G16</f>
        <v>0</v>
      </c>
      <c r="R16" s="198">
        <f>'5月'!H16</f>
        <v>0</v>
      </c>
      <c r="S16" s="199">
        <f>'5月'!I16</f>
        <v>0</v>
      </c>
      <c r="T16" s="202">
        <f>'5月'!J16</f>
        <v>0</v>
      </c>
      <c r="U16" s="196">
        <f>'6月'!A16</f>
        <v>14</v>
      </c>
      <c r="V16" s="125" t="str">
        <f>'6月'!B16</f>
        <v>Tue</v>
      </c>
      <c r="W16" s="197">
        <f>'6月'!C16</f>
        <v>0</v>
      </c>
      <c r="X16" s="197"/>
      <c r="Y16" s="197"/>
      <c r="Z16" s="197"/>
      <c r="AA16" s="42">
        <f>'6月'!G16</f>
        <v>0</v>
      </c>
      <c r="AB16" s="198">
        <f>'6月'!H16</f>
        <v>0</v>
      </c>
      <c r="AC16" s="199">
        <f>'6月'!I16</f>
        <v>0</v>
      </c>
      <c r="AD16" s="202">
        <f>'6月'!J16</f>
        <v>0</v>
      </c>
      <c r="AE16" s="203">
        <f>'7月'!A16</f>
        <v>14</v>
      </c>
      <c r="AF16" s="125" t="str">
        <f>'7月'!B16</f>
        <v>Thu</v>
      </c>
      <c r="AG16" s="197">
        <f>'7月'!C16</f>
        <v>0</v>
      </c>
      <c r="AH16" s="197"/>
      <c r="AI16" s="197"/>
      <c r="AJ16" s="197"/>
      <c r="AK16" s="42">
        <f>'7月'!G16</f>
        <v>0</v>
      </c>
      <c r="AL16" s="227">
        <f>'7月'!H16</f>
        <v>0</v>
      </c>
      <c r="AM16" s="223">
        <f>'7月'!I16</f>
        <v>0</v>
      </c>
      <c r="AN16" s="205">
        <f>'7月'!J16</f>
        <v>0</v>
      </c>
    </row>
    <row r="17" spans="1:40" s="97" customFormat="1" ht="25.5" customHeight="1">
      <c r="A17" s="196">
        <f>'4月'!A17</f>
        <v>15</v>
      </c>
      <c r="B17" s="125" t="str">
        <f>'4月'!B17</f>
        <v>Fri</v>
      </c>
      <c r="C17" s="197">
        <f>'4月'!C17</f>
        <v>0</v>
      </c>
      <c r="D17" s="197"/>
      <c r="E17" s="197"/>
      <c r="F17" s="197"/>
      <c r="G17" s="42">
        <f>'4月'!G17</f>
        <v>0</v>
      </c>
      <c r="H17" s="198">
        <f>'4月'!H17</f>
        <v>0</v>
      </c>
      <c r="I17" s="199">
        <f>'4月'!I17</f>
        <v>0</v>
      </c>
      <c r="J17" s="202">
        <f>'4月'!J17</f>
        <v>0</v>
      </c>
      <c r="K17" s="196">
        <f>'5月'!A17</f>
        <v>15</v>
      </c>
      <c r="L17" s="125" t="str">
        <f>'5月'!B17</f>
        <v>Sun</v>
      </c>
      <c r="M17" s="197">
        <f>'5月'!C17</f>
        <v>0</v>
      </c>
      <c r="N17" s="197"/>
      <c r="O17" s="197"/>
      <c r="P17" s="197"/>
      <c r="Q17" s="42">
        <f>'5月'!G17</f>
        <v>0</v>
      </c>
      <c r="R17" s="198">
        <f>'5月'!H17</f>
        <v>0</v>
      </c>
      <c r="S17" s="199">
        <f>'5月'!I17</f>
        <v>0</v>
      </c>
      <c r="T17" s="202">
        <f>'5月'!J17</f>
        <v>0</v>
      </c>
      <c r="U17" s="196">
        <f>'6月'!A17</f>
        <v>15</v>
      </c>
      <c r="V17" s="125" t="str">
        <f>'6月'!B17</f>
        <v>Wed</v>
      </c>
      <c r="W17" s="197">
        <f>'6月'!C17</f>
        <v>0</v>
      </c>
      <c r="X17" s="197"/>
      <c r="Y17" s="197"/>
      <c r="Z17" s="197"/>
      <c r="AA17" s="42">
        <f>'6月'!G17</f>
        <v>0</v>
      </c>
      <c r="AB17" s="198">
        <f>'6月'!H17</f>
        <v>0</v>
      </c>
      <c r="AC17" s="199">
        <f>'6月'!I17</f>
        <v>0</v>
      </c>
      <c r="AD17" s="202">
        <f>'6月'!J17</f>
        <v>0</v>
      </c>
      <c r="AE17" s="203">
        <f>'7月'!A17</f>
        <v>15</v>
      </c>
      <c r="AF17" s="125" t="str">
        <f>'7月'!B17</f>
        <v>Fri</v>
      </c>
      <c r="AG17" s="197">
        <f>'7月'!C17</f>
        <v>0</v>
      </c>
      <c r="AH17" s="197"/>
      <c r="AI17" s="197"/>
      <c r="AJ17" s="197"/>
      <c r="AK17" s="42">
        <f>'7月'!G17</f>
        <v>0</v>
      </c>
      <c r="AL17" s="227">
        <f>'7月'!H17</f>
        <v>0</v>
      </c>
      <c r="AM17" s="223" t="str">
        <f>'7月'!I17</f>
        <v>関西ジュニア</v>
      </c>
      <c r="AN17" s="205">
        <f>'7月'!J17</f>
        <v>0</v>
      </c>
    </row>
    <row r="18" spans="1:40" s="97" customFormat="1" ht="25.5" customHeight="1">
      <c r="A18" s="196">
        <f>'4月'!A18</f>
        <v>16</v>
      </c>
      <c r="B18" s="125" t="str">
        <f>'4月'!B18</f>
        <v>Sat</v>
      </c>
      <c r="C18" s="197">
        <f>'4月'!C18</f>
        <v>0</v>
      </c>
      <c r="D18" s="197"/>
      <c r="E18" s="197"/>
      <c r="F18" s="197"/>
      <c r="G18" s="42">
        <f>'4月'!G18</f>
        <v>0</v>
      </c>
      <c r="H18" s="198">
        <f>'4月'!H18</f>
        <v>0</v>
      </c>
      <c r="I18" s="199">
        <f>'4月'!I18</f>
        <v>0</v>
      </c>
      <c r="J18" s="95">
        <f>'4月'!J18</f>
        <v>0</v>
      </c>
      <c r="K18" s="196">
        <f>'5月'!A18</f>
        <v>16</v>
      </c>
      <c r="L18" s="125" t="str">
        <f>'5月'!B18</f>
        <v>Mon</v>
      </c>
      <c r="M18" s="197">
        <f>'5月'!C18</f>
        <v>0</v>
      </c>
      <c r="N18" s="197"/>
      <c r="O18" s="197"/>
      <c r="P18" s="197"/>
      <c r="Q18" s="42">
        <f>'5月'!G18</f>
        <v>0</v>
      </c>
      <c r="R18" s="198">
        <f>'5月'!H18</f>
        <v>0</v>
      </c>
      <c r="S18" s="199">
        <f>'5月'!I18</f>
        <v>0</v>
      </c>
      <c r="T18" s="202">
        <f>'5月'!J18</f>
        <v>0</v>
      </c>
      <c r="U18" s="196">
        <f>'6月'!A18</f>
        <v>16</v>
      </c>
      <c r="V18" s="125" t="str">
        <f>'6月'!B18</f>
        <v>Thu</v>
      </c>
      <c r="W18" s="197">
        <f>'6月'!C18</f>
        <v>0</v>
      </c>
      <c r="X18" s="197"/>
      <c r="Y18" s="197"/>
      <c r="Z18" s="197"/>
      <c r="AA18" s="42" t="str">
        <f>'6月'!G18</f>
        <v>準備ＰＭ</v>
      </c>
      <c r="AB18" s="198" t="str">
        <f>'6月'!H18</f>
        <v>（近畿選抜）</v>
      </c>
      <c r="AC18" s="199">
        <f>'6月'!I18</f>
        <v>0</v>
      </c>
      <c r="AD18" s="95">
        <f>'6月'!J18</f>
        <v>0</v>
      </c>
      <c r="AE18" s="203">
        <f>'7月'!A18</f>
        <v>16</v>
      </c>
      <c r="AF18" s="125" t="str">
        <f>'7月'!B18</f>
        <v>Sat</v>
      </c>
      <c r="AG18" s="197">
        <f>'7月'!C18</f>
        <v>0</v>
      </c>
      <c r="AH18" s="197"/>
      <c r="AI18" s="197"/>
      <c r="AJ18" s="197"/>
      <c r="AK18" s="42" t="str">
        <f>'7月'!G18</f>
        <v>夏季ジュニア（彦根）</v>
      </c>
      <c r="AL18" s="227">
        <f>'7月'!H18</f>
        <v>0</v>
      </c>
      <c r="AM18" s="223" t="str">
        <f>'7月'!I18</f>
        <v>関西ジュニア</v>
      </c>
      <c r="AN18" s="88">
        <f>'7月'!J18</f>
        <v>0</v>
      </c>
    </row>
    <row r="19" spans="1:40" s="97" customFormat="1" ht="25.5" customHeight="1">
      <c r="A19" s="196">
        <f>'4月'!A19</f>
        <v>17</v>
      </c>
      <c r="B19" s="125" t="str">
        <f>'4月'!B19</f>
        <v>Sun</v>
      </c>
      <c r="C19" s="197">
        <f>'4月'!C19</f>
        <v>0</v>
      </c>
      <c r="D19" s="197"/>
      <c r="E19" s="197"/>
      <c r="F19" s="197"/>
      <c r="G19" s="42">
        <f>'4月'!G19</f>
        <v>0</v>
      </c>
      <c r="H19" s="198">
        <f>'4月'!H19</f>
        <v>0</v>
      </c>
      <c r="I19" s="199">
        <f>'4月'!I19</f>
        <v>0</v>
      </c>
      <c r="J19" s="202">
        <f>'4月'!J19</f>
        <v>0</v>
      </c>
      <c r="K19" s="196">
        <f>'5月'!A19</f>
        <v>17</v>
      </c>
      <c r="L19" s="125" t="str">
        <f>'5月'!B19</f>
        <v>Tue</v>
      </c>
      <c r="M19" s="197">
        <f>'5月'!C19</f>
        <v>0</v>
      </c>
      <c r="N19" s="197"/>
      <c r="O19" s="197"/>
      <c r="P19" s="197"/>
      <c r="Q19" s="42">
        <f>'5月'!G19</f>
        <v>0</v>
      </c>
      <c r="R19" s="198">
        <f>'5月'!H19</f>
        <v>0</v>
      </c>
      <c r="S19" s="199">
        <f>'5月'!I19</f>
        <v>0</v>
      </c>
      <c r="T19" s="202">
        <f>'5月'!J19</f>
        <v>0</v>
      </c>
      <c r="U19" s="196">
        <f>'6月'!A19</f>
        <v>17</v>
      </c>
      <c r="V19" s="125" t="str">
        <f>'6月'!B19</f>
        <v>Fri</v>
      </c>
      <c r="W19" s="197">
        <f>'6月'!C19</f>
        <v>0</v>
      </c>
      <c r="X19" s="197"/>
      <c r="Y19" s="197"/>
      <c r="Z19" s="197"/>
      <c r="AA19" s="42" t="str">
        <f>'6月'!G19</f>
        <v>近畿高校選抜</v>
      </c>
      <c r="AB19" s="198" t="str">
        <f>'6月'!H19</f>
        <v>（長浜ドーム）</v>
      </c>
      <c r="AC19" s="199" t="str">
        <f>'6月'!I19</f>
        <v>申込〆切（夏ジュニア）</v>
      </c>
      <c r="AD19" s="202">
        <f>'6月'!J19</f>
        <v>0</v>
      </c>
      <c r="AE19" s="203">
        <f>'7月'!A19</f>
        <v>17</v>
      </c>
      <c r="AF19" s="125" t="str">
        <f>'7月'!B19</f>
        <v>Sun</v>
      </c>
      <c r="AG19" s="197">
        <f>'7月'!C19</f>
        <v>0</v>
      </c>
      <c r="AH19" s="197"/>
      <c r="AI19" s="197"/>
      <c r="AJ19" s="197"/>
      <c r="AK19" s="42" t="str">
        <f>'7月'!G19</f>
        <v>夏季ジュニア（彦根）</v>
      </c>
      <c r="AL19" s="227">
        <f>'7月'!H19</f>
        <v>0</v>
      </c>
      <c r="AM19" s="223" t="str">
        <f>'7月'!I19</f>
        <v>関西ジュニア</v>
      </c>
      <c r="AN19" s="205">
        <f>'7月'!J19</f>
        <v>0</v>
      </c>
    </row>
    <row r="20" spans="1:40" s="97" customFormat="1" ht="25.5" customHeight="1">
      <c r="A20" s="196">
        <f>'4月'!A20</f>
        <v>18</v>
      </c>
      <c r="B20" s="125" t="str">
        <f>'4月'!B20</f>
        <v>Mon</v>
      </c>
      <c r="C20" s="197">
        <f>'4月'!C20</f>
        <v>0</v>
      </c>
      <c r="D20" s="197"/>
      <c r="E20" s="197"/>
      <c r="F20" s="197"/>
      <c r="G20" s="42">
        <f>'4月'!G20</f>
        <v>0</v>
      </c>
      <c r="H20" s="198">
        <f>'4月'!H20</f>
        <v>0</v>
      </c>
      <c r="I20" s="199">
        <f>'4月'!I20</f>
        <v>0</v>
      </c>
      <c r="J20" s="202">
        <f>'4月'!J20</f>
        <v>0</v>
      </c>
      <c r="K20" s="196">
        <f>'5月'!A20</f>
        <v>18</v>
      </c>
      <c r="L20" s="125" t="str">
        <f>'5月'!B20</f>
        <v>Wed</v>
      </c>
      <c r="M20" s="197">
        <f>'5月'!C20</f>
        <v>0</v>
      </c>
      <c r="N20" s="197"/>
      <c r="O20" s="197"/>
      <c r="P20" s="197"/>
      <c r="Q20" s="42">
        <f>'5月'!G20</f>
        <v>0</v>
      </c>
      <c r="R20" s="198">
        <f>'5月'!H20</f>
        <v>0</v>
      </c>
      <c r="S20" s="199">
        <f>'5月'!I20</f>
        <v>0</v>
      </c>
      <c r="T20" s="202">
        <f>'5月'!J20</f>
        <v>0</v>
      </c>
      <c r="U20" s="196">
        <f>'6月'!A20</f>
        <v>18</v>
      </c>
      <c r="V20" s="125" t="str">
        <f>'6月'!B20</f>
        <v>Sat</v>
      </c>
      <c r="W20" s="197">
        <f>'6月'!C20</f>
        <v>0</v>
      </c>
      <c r="X20" s="197"/>
      <c r="Y20" s="197"/>
      <c r="Z20" s="197"/>
      <c r="AA20" s="42" t="str">
        <f>'6月'!G20</f>
        <v>近畿高校選抜</v>
      </c>
      <c r="AB20" s="198" t="str">
        <f>'6月'!H20</f>
        <v>（長浜ドーム）</v>
      </c>
      <c r="AC20" s="199">
        <f>'6月'!I20</f>
        <v>0</v>
      </c>
      <c r="AD20" s="202">
        <f>'6月'!J20</f>
        <v>0</v>
      </c>
      <c r="AE20" s="203">
        <f>'7月'!A20</f>
        <v>18</v>
      </c>
      <c r="AF20" s="137" t="str">
        <f>'7月'!B20</f>
        <v>Mon</v>
      </c>
      <c r="AG20" s="165" t="str">
        <f>'7月'!C20</f>
        <v>海の日</v>
      </c>
      <c r="AH20" s="197"/>
      <c r="AI20" s="197"/>
      <c r="AJ20" s="197"/>
      <c r="AK20" s="42">
        <f>'7月'!G20</f>
        <v>0</v>
      </c>
      <c r="AL20" s="227">
        <f>'7月'!H20</f>
        <v>0</v>
      </c>
      <c r="AM20" s="223" t="str">
        <f>'7月'!I20</f>
        <v>関西ジュニア</v>
      </c>
      <c r="AN20" s="205">
        <f>'7月'!J20</f>
        <v>0</v>
      </c>
    </row>
    <row r="21" spans="1:40" s="97" customFormat="1" ht="25.5" customHeight="1">
      <c r="A21" s="196">
        <f>'4月'!A21</f>
        <v>19</v>
      </c>
      <c r="B21" s="125" t="str">
        <f>'4月'!B21</f>
        <v>Tue</v>
      </c>
      <c r="C21" s="197">
        <f>'4月'!C21</f>
        <v>0</v>
      </c>
      <c r="D21" s="197"/>
      <c r="E21" s="197"/>
      <c r="F21" s="197"/>
      <c r="G21" s="42">
        <f>'4月'!G21</f>
        <v>0</v>
      </c>
      <c r="H21" s="198">
        <f>'4月'!H21</f>
        <v>0</v>
      </c>
      <c r="I21" s="199">
        <f>'4月'!I21</f>
        <v>0</v>
      </c>
      <c r="J21" s="202">
        <f>'4月'!J21</f>
        <v>0</v>
      </c>
      <c r="K21" s="196">
        <f>'5月'!A21</f>
        <v>19</v>
      </c>
      <c r="L21" s="125" t="str">
        <f>'5月'!B21</f>
        <v>Thu</v>
      </c>
      <c r="M21" s="197">
        <f>'5月'!C21</f>
        <v>0</v>
      </c>
      <c r="N21" s="197"/>
      <c r="O21" s="197"/>
      <c r="P21" s="197"/>
      <c r="Q21" s="42">
        <f>'5月'!G21</f>
        <v>0</v>
      </c>
      <c r="R21" s="198">
        <f>'5月'!H21</f>
        <v>0</v>
      </c>
      <c r="S21" s="199">
        <f>'5月'!I21</f>
        <v>0</v>
      </c>
      <c r="T21" s="202">
        <f>'5月'!J21</f>
        <v>0</v>
      </c>
      <c r="U21" s="196">
        <f>'6月'!A21</f>
        <v>19</v>
      </c>
      <c r="V21" s="125" t="str">
        <f>'6月'!B21</f>
        <v>Sun</v>
      </c>
      <c r="W21" s="197">
        <f>'6月'!C21</f>
        <v>0</v>
      </c>
      <c r="X21" s="197"/>
      <c r="Y21" s="197"/>
      <c r="Z21" s="197"/>
      <c r="AA21" s="42" t="str">
        <f>'6月'!G21</f>
        <v>近畿高校選抜</v>
      </c>
      <c r="AB21" s="198" t="str">
        <f>'6月'!H21</f>
        <v>（長浜ドーム）</v>
      </c>
      <c r="AC21" s="199" t="str">
        <f>'6月'!I21</f>
        <v>※最終日：新人の部</v>
      </c>
      <c r="AD21" s="202">
        <f>'6月'!J21</f>
        <v>0</v>
      </c>
      <c r="AE21" s="203">
        <f>'7月'!A21</f>
        <v>19</v>
      </c>
      <c r="AF21" s="138" t="str">
        <f>'7月'!B21</f>
        <v>Tue</v>
      </c>
      <c r="AG21" s="55">
        <f>'7月'!C21</f>
        <v>0</v>
      </c>
      <c r="AH21" s="206"/>
      <c r="AI21" s="206"/>
      <c r="AJ21" s="206"/>
      <c r="AK21" s="42">
        <f>'7月'!G21</f>
        <v>0</v>
      </c>
      <c r="AL21" s="227">
        <f>'7月'!H21</f>
        <v>0</v>
      </c>
      <c r="AM21" s="223" t="str">
        <f>'7月'!I21</f>
        <v>関西ジュニア</v>
      </c>
      <c r="AN21" s="205">
        <f>'7月'!J21</f>
        <v>0</v>
      </c>
    </row>
    <row r="22" spans="1:40" s="97" customFormat="1" ht="25.5" customHeight="1">
      <c r="A22" s="196">
        <f>'4月'!A22</f>
        <v>20</v>
      </c>
      <c r="B22" s="125" t="str">
        <f>'4月'!B22</f>
        <v>Wed</v>
      </c>
      <c r="C22" s="209">
        <f>'4月'!C22</f>
        <v>0</v>
      </c>
      <c r="D22" s="197"/>
      <c r="E22" s="197"/>
      <c r="F22" s="197"/>
      <c r="G22" s="42">
        <f>'4月'!G22</f>
        <v>0</v>
      </c>
      <c r="H22" s="198">
        <f>'4月'!H22</f>
        <v>0</v>
      </c>
      <c r="I22" s="199">
        <f>'4月'!I22</f>
        <v>0</v>
      </c>
      <c r="J22" s="202">
        <f>'4月'!J22</f>
        <v>0</v>
      </c>
      <c r="K22" s="196">
        <f>'5月'!A22</f>
        <v>20</v>
      </c>
      <c r="L22" s="125" t="str">
        <f>'5月'!B22</f>
        <v>Fri</v>
      </c>
      <c r="M22" s="197">
        <f>'5月'!C22</f>
        <v>0</v>
      </c>
      <c r="N22" s="197"/>
      <c r="O22" s="197"/>
      <c r="P22" s="197"/>
      <c r="Q22" s="42" t="str">
        <f>'5月'!G22</f>
        <v>顧問会議・審判講</v>
      </c>
      <c r="R22" s="198" t="str">
        <f>'5月'!H22</f>
        <v>習会（栗東高）</v>
      </c>
      <c r="S22" s="199">
        <f>'5月'!I22</f>
        <v>0</v>
      </c>
      <c r="T22" s="202">
        <f>'5月'!J22</f>
        <v>0</v>
      </c>
      <c r="U22" s="196">
        <f>'6月'!A22</f>
        <v>20</v>
      </c>
      <c r="V22" s="125" t="str">
        <f>'6月'!B22</f>
        <v>Mon</v>
      </c>
      <c r="W22" s="209">
        <f>'6月'!C22</f>
        <v>0</v>
      </c>
      <c r="X22" s="197"/>
      <c r="Y22" s="197"/>
      <c r="Z22" s="197"/>
      <c r="AA22" s="42">
        <f>'6月'!G22</f>
        <v>0</v>
      </c>
      <c r="AB22" s="198">
        <f>'6月'!H22</f>
        <v>0</v>
      </c>
      <c r="AC22" s="199">
        <f>'6月'!I22</f>
        <v>0</v>
      </c>
      <c r="AD22" s="202">
        <f>'6月'!J22</f>
        <v>0</v>
      </c>
      <c r="AE22" s="203">
        <f>'7月'!A22</f>
        <v>20</v>
      </c>
      <c r="AF22" s="125" t="str">
        <f>'7月'!B22</f>
        <v>Wed</v>
      </c>
      <c r="AG22" s="55">
        <f>'7月'!C22</f>
        <v>0</v>
      </c>
      <c r="AH22" s="206"/>
      <c r="AI22" s="206"/>
      <c r="AJ22" s="206"/>
      <c r="AK22" s="42" t="str">
        <f>'7月'!G22</f>
        <v>終業式?</v>
      </c>
      <c r="AL22" s="227">
        <f>'7月'!H22</f>
        <v>0</v>
      </c>
      <c r="AM22" s="223" t="str">
        <f>'7月'!I22</f>
        <v>関西ジュニア</v>
      </c>
      <c r="AN22" s="205">
        <f>'7月'!J22</f>
        <v>0</v>
      </c>
    </row>
    <row r="23" spans="1:40" s="97" customFormat="1" ht="25.5" customHeight="1">
      <c r="A23" s="196">
        <f>'4月'!A23</f>
        <v>21</v>
      </c>
      <c r="B23" s="125" t="str">
        <f>'4月'!B23</f>
        <v>Thu</v>
      </c>
      <c r="C23" s="197">
        <f>'4月'!C23</f>
        <v>0</v>
      </c>
      <c r="D23" s="197"/>
      <c r="E23" s="197"/>
      <c r="F23" s="197"/>
      <c r="G23" s="42">
        <f>'4月'!G23</f>
        <v>0</v>
      </c>
      <c r="H23" s="198">
        <f>'4月'!H23</f>
        <v>0</v>
      </c>
      <c r="I23" s="199">
        <f>'4月'!I23</f>
        <v>0</v>
      </c>
      <c r="J23" s="202">
        <f>'4月'!J23</f>
        <v>0</v>
      </c>
      <c r="K23" s="196">
        <f>'5月'!A23</f>
        <v>21</v>
      </c>
      <c r="L23" s="125" t="str">
        <f>'5月'!B23</f>
        <v>Sat</v>
      </c>
      <c r="M23" s="197">
        <f>'5月'!C23</f>
        <v>0</v>
      </c>
      <c r="N23" s="197"/>
      <c r="O23" s="197"/>
      <c r="P23" s="197"/>
      <c r="Q23" s="42">
        <f>'5月'!G23</f>
        <v>0</v>
      </c>
      <c r="R23" s="198">
        <f>'5月'!H23</f>
        <v>0</v>
      </c>
      <c r="S23" s="199">
        <f>'5月'!I23</f>
        <v>0</v>
      </c>
      <c r="T23" s="202">
        <f>'5月'!J23</f>
        <v>0</v>
      </c>
      <c r="U23" s="196">
        <f>'6月'!A23</f>
        <v>21</v>
      </c>
      <c r="V23" s="125" t="str">
        <f>'6月'!B23</f>
        <v>Tue</v>
      </c>
      <c r="W23" s="197">
        <f>'6月'!C23</f>
        <v>0</v>
      </c>
      <c r="X23" s="197"/>
      <c r="Y23" s="197"/>
      <c r="Z23" s="197"/>
      <c r="AA23" s="42" t="str">
        <f>'6月'!G23</f>
        <v>申込〆切（県体）</v>
      </c>
      <c r="AB23" s="198">
        <f>'6月'!H23</f>
        <v>0</v>
      </c>
      <c r="AC23" s="199">
        <f>'6月'!I23</f>
        <v>0</v>
      </c>
      <c r="AD23" s="202">
        <f>'6月'!J23</f>
        <v>0</v>
      </c>
      <c r="AE23" s="203">
        <f>'7月'!A23</f>
        <v>21</v>
      </c>
      <c r="AF23" s="125" t="str">
        <f>'7月'!B23</f>
        <v>Thu</v>
      </c>
      <c r="AG23" s="197">
        <f>'7月'!C23</f>
        <v>0</v>
      </c>
      <c r="AH23" s="197"/>
      <c r="AI23" s="197"/>
      <c r="AJ23" s="197"/>
      <c r="AK23" s="42">
        <f>'7月'!G23</f>
        <v>0</v>
      </c>
      <c r="AL23" s="227" t="str">
        <f>'7月'!H23</f>
        <v>夏季ジュニア（長浜）</v>
      </c>
      <c r="AM23" s="223" t="str">
        <f>'7月'!I23</f>
        <v>関西ジュニア</v>
      </c>
      <c r="AN23" s="205">
        <f>'7月'!J23</f>
        <v>0</v>
      </c>
    </row>
    <row r="24" spans="1:40" s="97" customFormat="1" ht="25.5" customHeight="1">
      <c r="A24" s="196">
        <f>'4月'!A24</f>
        <v>22</v>
      </c>
      <c r="B24" s="125" t="str">
        <f>'4月'!B24</f>
        <v>Fri</v>
      </c>
      <c r="C24" s="197">
        <f>'4月'!C24</f>
        <v>0</v>
      </c>
      <c r="D24" s="197"/>
      <c r="E24" s="197"/>
      <c r="F24" s="197"/>
      <c r="G24" s="42">
        <f>'4月'!G24</f>
        <v>0</v>
      </c>
      <c r="H24" s="198">
        <f>'4月'!H24</f>
        <v>0</v>
      </c>
      <c r="I24" s="199">
        <f>'4月'!I24</f>
        <v>0</v>
      </c>
      <c r="J24" s="202">
        <f>'4月'!J24</f>
        <v>0</v>
      </c>
      <c r="K24" s="196">
        <f>'5月'!A24</f>
        <v>22</v>
      </c>
      <c r="L24" s="125" t="str">
        <f>'5月'!B24</f>
        <v>Sun</v>
      </c>
      <c r="M24" s="197">
        <f>'5月'!C24</f>
        <v>0</v>
      </c>
      <c r="N24" s="197"/>
      <c r="O24" s="197"/>
      <c r="P24" s="197"/>
      <c r="Q24" s="42">
        <f>'5月'!G24</f>
        <v>0</v>
      </c>
      <c r="R24" s="198">
        <f>'5月'!H24</f>
        <v>0</v>
      </c>
      <c r="S24" s="199">
        <f>'5月'!I24</f>
        <v>0</v>
      </c>
      <c r="T24" s="202">
        <f>'5月'!J24</f>
        <v>0</v>
      </c>
      <c r="U24" s="196">
        <f>'6月'!A24</f>
        <v>22</v>
      </c>
      <c r="V24" s="125" t="str">
        <f>'6月'!B24</f>
        <v>Wed</v>
      </c>
      <c r="W24" s="197">
        <f>'6月'!C24</f>
        <v>0</v>
      </c>
      <c r="X24" s="197"/>
      <c r="Y24" s="197"/>
      <c r="Z24" s="197"/>
      <c r="AA24" s="42">
        <f>'6月'!G24</f>
        <v>0</v>
      </c>
      <c r="AB24" s="198">
        <f>'6月'!H24</f>
        <v>0</v>
      </c>
      <c r="AC24" s="199">
        <f>'6月'!I24</f>
        <v>0</v>
      </c>
      <c r="AD24" s="202">
        <f>'6月'!J24</f>
        <v>0</v>
      </c>
      <c r="AE24" s="203">
        <f>'7月'!A24</f>
        <v>22</v>
      </c>
      <c r="AF24" s="125" t="str">
        <f>'7月'!B24</f>
        <v>Fri</v>
      </c>
      <c r="AG24" s="197">
        <f>'7月'!C24</f>
        <v>0</v>
      </c>
      <c r="AH24" s="197"/>
      <c r="AI24" s="197"/>
      <c r="AJ24" s="197"/>
      <c r="AK24" s="42">
        <f>'7月'!G24</f>
        <v>0</v>
      </c>
      <c r="AL24" s="227" t="str">
        <f>'7月'!H24</f>
        <v>夏季ジュニア（長浜）</v>
      </c>
      <c r="AM24" s="223" t="str">
        <f>'7月'!I24</f>
        <v>関西ジュニア</v>
      </c>
      <c r="AN24" s="205">
        <f>'7月'!J24</f>
        <v>0</v>
      </c>
    </row>
    <row r="25" spans="1:40" s="97" customFormat="1" ht="25.5" customHeight="1">
      <c r="A25" s="196">
        <f>'4月'!A25</f>
        <v>23</v>
      </c>
      <c r="B25" s="125" t="str">
        <f>'4月'!B25</f>
        <v>Sat</v>
      </c>
      <c r="C25" s="197">
        <f>'4月'!C25</f>
        <v>0</v>
      </c>
      <c r="D25" s="197"/>
      <c r="E25" s="197"/>
      <c r="F25" s="197"/>
      <c r="G25" s="42">
        <f>'4月'!G25</f>
        <v>0</v>
      </c>
      <c r="H25" s="198">
        <f>'4月'!H25</f>
        <v>0</v>
      </c>
      <c r="I25" s="199">
        <f>'4月'!I25</f>
        <v>0</v>
      </c>
      <c r="J25" s="202">
        <f>'4月'!J25</f>
        <v>0</v>
      </c>
      <c r="K25" s="196">
        <f>'5月'!A25</f>
        <v>23</v>
      </c>
      <c r="L25" s="125" t="str">
        <f>'5月'!B25</f>
        <v>Mon</v>
      </c>
      <c r="M25" s="197">
        <f>'5月'!C25</f>
        <v>0</v>
      </c>
      <c r="N25" s="197"/>
      <c r="O25" s="197"/>
      <c r="P25" s="197"/>
      <c r="Q25" s="42">
        <f>'5月'!G25</f>
        <v>0</v>
      </c>
      <c r="R25" s="198">
        <f>'5月'!H25</f>
        <v>0</v>
      </c>
      <c r="S25" s="199">
        <f>'5月'!I25</f>
        <v>0</v>
      </c>
      <c r="T25" s="202">
        <f>'5月'!J25</f>
        <v>0</v>
      </c>
      <c r="U25" s="196">
        <f>'6月'!A25</f>
        <v>23</v>
      </c>
      <c r="V25" s="125" t="str">
        <f>'6月'!B25</f>
        <v>Thu</v>
      </c>
      <c r="W25" s="197">
        <f>'6月'!C25</f>
        <v>0</v>
      </c>
      <c r="X25" s="197"/>
      <c r="Y25" s="197"/>
      <c r="Z25" s="197"/>
      <c r="AA25" s="42">
        <f>'6月'!G25</f>
        <v>0</v>
      </c>
      <c r="AB25" s="198">
        <f>'6月'!H25</f>
        <v>0</v>
      </c>
      <c r="AC25" s="199">
        <f>'6月'!I25</f>
        <v>0</v>
      </c>
      <c r="AD25" s="202">
        <f>'6月'!J25</f>
        <v>0</v>
      </c>
      <c r="AE25" s="203">
        <f>'7月'!A25</f>
        <v>23</v>
      </c>
      <c r="AF25" s="125" t="str">
        <f>'7月'!B25</f>
        <v>Sat</v>
      </c>
      <c r="AG25" s="197">
        <f>'7月'!C25</f>
        <v>0</v>
      </c>
      <c r="AH25" s="197"/>
      <c r="AI25" s="197"/>
      <c r="AJ25" s="197"/>
      <c r="AK25" s="42" t="str">
        <f>'7月'!G25</f>
        <v>夏季ジュニア（彦根）</v>
      </c>
      <c r="AL25" s="227">
        <f>'7月'!H25</f>
        <v>0</v>
      </c>
      <c r="AM25" s="223" t="str">
        <f>'7月'!I25</f>
        <v>関西ジュニア</v>
      </c>
      <c r="AN25" s="205">
        <f>'7月'!J25</f>
        <v>0</v>
      </c>
    </row>
    <row r="26" spans="1:40" s="97" customFormat="1" ht="25.5" customHeight="1">
      <c r="A26" s="196">
        <f>'4月'!A26</f>
        <v>24</v>
      </c>
      <c r="B26" s="125" t="str">
        <f>'4月'!B26</f>
        <v>Sun</v>
      </c>
      <c r="C26" s="197">
        <f>'4月'!C26</f>
        <v>0</v>
      </c>
      <c r="D26" s="197"/>
      <c r="E26" s="197"/>
      <c r="F26" s="197"/>
      <c r="G26" s="42">
        <f>'4月'!G26</f>
        <v>0</v>
      </c>
      <c r="H26" s="198">
        <f>'4月'!H26</f>
        <v>0</v>
      </c>
      <c r="I26" s="199">
        <f>'4月'!I26</f>
        <v>0</v>
      </c>
      <c r="J26" s="202">
        <f>'4月'!J26</f>
        <v>0</v>
      </c>
      <c r="K26" s="196">
        <f>'5月'!A26</f>
        <v>24</v>
      </c>
      <c r="L26" s="125" t="str">
        <f>'5月'!B26</f>
        <v>Tue</v>
      </c>
      <c r="M26" s="197">
        <f>'5月'!C26</f>
        <v>0</v>
      </c>
      <c r="N26" s="197"/>
      <c r="O26" s="197"/>
      <c r="P26" s="197"/>
      <c r="Q26" s="42">
        <f>'5月'!G26</f>
        <v>0</v>
      </c>
      <c r="R26" s="198">
        <f>'5月'!H26</f>
        <v>0</v>
      </c>
      <c r="S26" s="199">
        <f>'5月'!I26</f>
        <v>0</v>
      </c>
      <c r="T26" s="202">
        <f>'5月'!J26</f>
        <v>0</v>
      </c>
      <c r="U26" s="196">
        <f>'6月'!A26</f>
        <v>24</v>
      </c>
      <c r="V26" s="125" t="str">
        <f>'6月'!B26</f>
        <v>Fri</v>
      </c>
      <c r="W26" s="197">
        <f>'6月'!C26</f>
        <v>0</v>
      </c>
      <c r="X26" s="197"/>
      <c r="Y26" s="197"/>
      <c r="Z26" s="197"/>
      <c r="AA26" s="42">
        <f>'6月'!G26</f>
        <v>0</v>
      </c>
      <c r="AB26" s="198">
        <f>'6月'!H26</f>
        <v>0</v>
      </c>
      <c r="AC26" s="199">
        <f>'6月'!I26</f>
        <v>0</v>
      </c>
      <c r="AD26" s="202">
        <f>'6月'!J26</f>
        <v>0</v>
      </c>
      <c r="AE26" s="203">
        <f>'7月'!A26</f>
        <v>24</v>
      </c>
      <c r="AF26" s="125" t="str">
        <f>'7月'!B26</f>
        <v>Sun</v>
      </c>
      <c r="AG26" s="197">
        <f>'7月'!C26</f>
        <v>0</v>
      </c>
      <c r="AH26" s="197"/>
      <c r="AI26" s="197"/>
      <c r="AJ26" s="197"/>
      <c r="AK26" s="42" t="str">
        <f>'7月'!G26</f>
        <v>夏季ジュニア（彦根）</v>
      </c>
      <c r="AL26" s="227">
        <f>'7月'!H26</f>
        <v>0</v>
      </c>
      <c r="AM26" s="223">
        <f>'7月'!I26</f>
        <v>0</v>
      </c>
      <c r="AN26" s="205">
        <f>'7月'!J26</f>
        <v>0</v>
      </c>
    </row>
    <row r="27" spans="1:40" s="97" customFormat="1" ht="25.5" customHeight="1">
      <c r="A27" s="196">
        <f>'4月'!A27</f>
        <v>25</v>
      </c>
      <c r="B27" s="125" t="str">
        <f>'4月'!B27</f>
        <v>Mon</v>
      </c>
      <c r="C27" s="197">
        <f>'4月'!C27</f>
        <v>0</v>
      </c>
      <c r="D27" s="197"/>
      <c r="E27" s="197"/>
      <c r="F27" s="197"/>
      <c r="G27" s="42">
        <f>'4月'!G27</f>
        <v>0</v>
      </c>
      <c r="H27" s="198">
        <f>'4月'!H27</f>
        <v>0</v>
      </c>
      <c r="I27" s="199">
        <f>'4月'!I27</f>
        <v>0</v>
      </c>
      <c r="J27" s="202">
        <f>'4月'!J27</f>
        <v>0</v>
      </c>
      <c r="K27" s="196">
        <f>'5月'!A27</f>
        <v>25</v>
      </c>
      <c r="L27" s="125" t="str">
        <f>'5月'!B27</f>
        <v>Wed</v>
      </c>
      <c r="M27" s="197">
        <f>'5月'!C27</f>
        <v>0</v>
      </c>
      <c r="N27" s="197"/>
      <c r="O27" s="197"/>
      <c r="P27" s="197"/>
      <c r="Q27" s="42">
        <f>'5月'!G27</f>
        <v>0</v>
      </c>
      <c r="R27" s="198">
        <f>'5月'!H27</f>
        <v>0</v>
      </c>
      <c r="S27" s="199">
        <f>'5月'!I27</f>
        <v>0</v>
      </c>
      <c r="T27" s="202">
        <f>'5月'!J27</f>
        <v>0</v>
      </c>
      <c r="U27" s="196">
        <f>'6月'!A27</f>
        <v>25</v>
      </c>
      <c r="V27" s="125" t="str">
        <f>'6月'!B27</f>
        <v>Sat</v>
      </c>
      <c r="W27" s="197">
        <f>'6月'!C27</f>
        <v>0</v>
      </c>
      <c r="X27" s="197"/>
      <c r="Y27" s="197"/>
      <c r="Z27" s="197"/>
      <c r="AA27" s="42" t="str">
        <f>'6月'!G27</f>
        <v>高体連普及練習会（彦根）</v>
      </c>
      <c r="AB27" s="198">
        <f>'6月'!H27</f>
        <v>0</v>
      </c>
      <c r="AC27" s="199">
        <f>'6月'!I27</f>
        <v>0</v>
      </c>
      <c r="AD27" s="202">
        <f>'6月'!J27</f>
        <v>0</v>
      </c>
      <c r="AE27" s="203">
        <f>'7月'!A27</f>
        <v>25</v>
      </c>
      <c r="AF27" s="125" t="str">
        <f>'7月'!B27</f>
        <v>Mon</v>
      </c>
      <c r="AG27" s="197">
        <f>'7月'!C27</f>
        <v>0</v>
      </c>
      <c r="AH27" s="197"/>
      <c r="AI27" s="197"/>
      <c r="AJ27" s="197"/>
      <c r="AK27" s="42" t="str">
        <f>'7月'!G27</f>
        <v>夏季ジュニア（彦根）</v>
      </c>
      <c r="AL27" s="227" t="str">
        <f>'7月'!H27</f>
        <v>夏季ジュニア（長浜）</v>
      </c>
      <c r="AM27" s="223">
        <f>'7月'!I27</f>
        <v>0</v>
      </c>
      <c r="AN27" s="205">
        <f>'7月'!J27</f>
        <v>0</v>
      </c>
    </row>
    <row r="28" spans="1:40" s="97" customFormat="1" ht="25.5" customHeight="1">
      <c r="A28" s="196">
        <f>'4月'!A28</f>
        <v>26</v>
      </c>
      <c r="B28" s="125" t="str">
        <f>'4月'!B28</f>
        <v>Tue</v>
      </c>
      <c r="C28" s="197">
        <f>'4月'!C28</f>
        <v>0</v>
      </c>
      <c r="D28" s="197"/>
      <c r="E28" s="197"/>
      <c r="F28" s="197"/>
      <c r="G28" s="42">
        <f>'4月'!G28</f>
        <v>0</v>
      </c>
      <c r="H28" s="198">
        <f>'4月'!H28</f>
        <v>0</v>
      </c>
      <c r="I28" s="199">
        <f>'4月'!I28</f>
        <v>0</v>
      </c>
      <c r="J28" s="202">
        <f>'4月'!J28</f>
        <v>0</v>
      </c>
      <c r="K28" s="196">
        <f>'5月'!A28</f>
        <v>26</v>
      </c>
      <c r="L28" s="125" t="str">
        <f>'5月'!B28</f>
        <v>Thu</v>
      </c>
      <c r="M28" s="197">
        <f>'5月'!C28</f>
        <v>0</v>
      </c>
      <c r="N28" s="197"/>
      <c r="O28" s="197"/>
      <c r="P28" s="197"/>
      <c r="Q28" s="42">
        <f>'5月'!G28</f>
        <v>0</v>
      </c>
      <c r="R28" s="198">
        <f>'5月'!H28</f>
        <v>0</v>
      </c>
      <c r="S28" s="199">
        <f>'5月'!I28</f>
        <v>0</v>
      </c>
      <c r="T28" s="202">
        <f>'5月'!J28</f>
        <v>0</v>
      </c>
      <c r="U28" s="196">
        <f>'6月'!A28</f>
        <v>26</v>
      </c>
      <c r="V28" s="125" t="str">
        <f>'6月'!B28</f>
        <v>Sun</v>
      </c>
      <c r="W28" s="197">
        <f>'6月'!C28</f>
        <v>0</v>
      </c>
      <c r="X28" s="197"/>
      <c r="Y28" s="197"/>
      <c r="Z28" s="197"/>
      <c r="AA28" s="42">
        <f>'6月'!G28</f>
        <v>0</v>
      </c>
      <c r="AB28" s="198">
        <f>'6月'!H28</f>
        <v>0</v>
      </c>
      <c r="AC28" s="199">
        <f>'6月'!I28</f>
        <v>0</v>
      </c>
      <c r="AD28" s="202">
        <f>'6月'!J28</f>
        <v>0</v>
      </c>
      <c r="AE28" s="203">
        <f>'7月'!A28</f>
        <v>26</v>
      </c>
      <c r="AF28" s="125" t="str">
        <f>'7月'!B28</f>
        <v>Tue</v>
      </c>
      <c r="AG28" s="197">
        <f>'7月'!C28</f>
        <v>0</v>
      </c>
      <c r="AH28" s="197"/>
      <c r="AI28" s="197"/>
      <c r="AJ28" s="197"/>
      <c r="AK28" s="42" t="str">
        <f>'7月'!G28</f>
        <v>夏季ジュニア（彦根）</v>
      </c>
      <c r="AL28" s="227" t="str">
        <f>'7月'!H28</f>
        <v>夏季ジュニア（長浜）</v>
      </c>
      <c r="AM28" s="223">
        <f>'7月'!I28</f>
        <v>0</v>
      </c>
      <c r="AN28" s="205">
        <f>'7月'!J28</f>
        <v>0</v>
      </c>
    </row>
    <row r="29" spans="1:40" s="97" customFormat="1" ht="25.5" customHeight="1">
      <c r="A29" s="196">
        <f>'4月'!A29</f>
        <v>27</v>
      </c>
      <c r="B29" s="125" t="str">
        <f>'4月'!B29</f>
        <v>Wed</v>
      </c>
      <c r="C29" s="197">
        <f>'4月'!C29</f>
        <v>0</v>
      </c>
      <c r="D29" s="197"/>
      <c r="E29" s="197"/>
      <c r="F29" s="197"/>
      <c r="G29" s="42">
        <f>'4月'!G29</f>
        <v>0</v>
      </c>
      <c r="H29" s="198">
        <f>'4月'!H29</f>
        <v>0</v>
      </c>
      <c r="I29" s="199">
        <f>'4月'!I29</f>
        <v>0</v>
      </c>
      <c r="J29" s="202">
        <f>'4月'!J29</f>
        <v>0</v>
      </c>
      <c r="K29" s="196">
        <f>'5月'!A29</f>
        <v>27</v>
      </c>
      <c r="L29" s="125" t="str">
        <f>'5月'!B29</f>
        <v>Fri</v>
      </c>
      <c r="M29" s="197">
        <f>'5月'!C29</f>
        <v>0</v>
      </c>
      <c r="N29" s="197"/>
      <c r="O29" s="197"/>
      <c r="P29" s="197"/>
      <c r="Q29" s="42">
        <f>'5月'!G29</f>
        <v>0</v>
      </c>
      <c r="R29" s="198">
        <f>'5月'!H29</f>
        <v>0</v>
      </c>
      <c r="S29" s="199">
        <f>'5月'!I29</f>
        <v>0</v>
      </c>
      <c r="T29" s="202">
        <f>'5月'!J29</f>
        <v>0</v>
      </c>
      <c r="U29" s="196">
        <f>'6月'!A29</f>
        <v>27</v>
      </c>
      <c r="V29" s="125" t="str">
        <f>'6月'!B29</f>
        <v>Mon</v>
      </c>
      <c r="W29" s="197">
        <f>'6月'!C29</f>
        <v>0</v>
      </c>
      <c r="X29" s="197"/>
      <c r="Y29" s="197"/>
      <c r="Z29" s="197"/>
      <c r="AA29" s="42">
        <f>'6月'!G29</f>
        <v>0</v>
      </c>
      <c r="AB29" s="198">
        <f>'6月'!H29</f>
        <v>0</v>
      </c>
      <c r="AC29" s="199">
        <f>'6月'!I29</f>
        <v>0</v>
      </c>
      <c r="AD29" s="202">
        <f>'6月'!J29</f>
        <v>0</v>
      </c>
      <c r="AE29" s="203">
        <f>'7月'!A29</f>
        <v>27</v>
      </c>
      <c r="AF29" s="125" t="str">
        <f>'7月'!B29</f>
        <v>Wed</v>
      </c>
      <c r="AG29" s="197">
        <f>'7月'!C29</f>
        <v>0</v>
      </c>
      <c r="AH29" s="197"/>
      <c r="AI29" s="197"/>
      <c r="AJ29" s="197"/>
      <c r="AK29" s="42">
        <f>'7月'!G29</f>
        <v>0</v>
      </c>
      <c r="AL29" s="227">
        <f>'7月'!H29</f>
        <v>0</v>
      </c>
      <c r="AM29" s="223">
        <f>'7月'!I29</f>
        <v>0</v>
      </c>
      <c r="AN29" s="205">
        <f>'7月'!J29</f>
        <v>0</v>
      </c>
    </row>
    <row r="30" spans="1:40" s="97" customFormat="1" ht="25.5" customHeight="1">
      <c r="A30" s="196">
        <f>'4月'!A30</f>
        <v>28</v>
      </c>
      <c r="B30" s="125" t="str">
        <f>'4月'!B30</f>
        <v>Thu</v>
      </c>
      <c r="C30" s="197">
        <f>'4月'!C30</f>
        <v>0</v>
      </c>
      <c r="D30" s="197"/>
      <c r="E30" s="197"/>
      <c r="F30" s="197"/>
      <c r="G30" s="42">
        <f>'4月'!G30</f>
        <v>0</v>
      </c>
      <c r="H30" s="198">
        <f>'4月'!H30</f>
        <v>0</v>
      </c>
      <c r="I30" s="199">
        <f>'4月'!I30</f>
        <v>0</v>
      </c>
      <c r="J30" s="202">
        <f>'4月'!J30</f>
        <v>0</v>
      </c>
      <c r="K30" s="196">
        <f>'5月'!A30</f>
        <v>28</v>
      </c>
      <c r="L30" s="125" t="str">
        <f>'5月'!B30</f>
        <v>Sat</v>
      </c>
      <c r="M30" s="197">
        <f>'5月'!C30</f>
        <v>0</v>
      </c>
      <c r="N30" s="197"/>
      <c r="O30" s="197"/>
      <c r="P30" s="197"/>
      <c r="Q30" s="42" t="str">
        <f>'5月'!G30</f>
        <v>春 季 総 体&lt;予選&gt;</v>
      </c>
      <c r="R30" s="198">
        <f>'5月'!H30</f>
        <v>0</v>
      </c>
      <c r="S30" s="199">
        <f>'5月'!I30</f>
        <v>0</v>
      </c>
      <c r="T30" s="202">
        <f>'5月'!J30</f>
        <v>0</v>
      </c>
      <c r="U30" s="196">
        <f>'6月'!A30</f>
        <v>28</v>
      </c>
      <c r="V30" s="125" t="str">
        <f>'6月'!B30</f>
        <v>Tue</v>
      </c>
      <c r="W30" s="197">
        <f>'6月'!C30</f>
        <v>0</v>
      </c>
      <c r="X30" s="197"/>
      <c r="Y30" s="197"/>
      <c r="Z30" s="197"/>
      <c r="AA30" s="42" t="str">
        <f>'6月'!G30</f>
        <v>顧問代表者会議</v>
      </c>
      <c r="AB30" s="198" t="str">
        <f>'6月'!H30</f>
        <v>（米原高）</v>
      </c>
      <c r="AC30" s="199">
        <f>'6月'!I30</f>
        <v>0</v>
      </c>
      <c r="AD30" s="202">
        <f>'6月'!J30</f>
        <v>0</v>
      </c>
      <c r="AE30" s="203">
        <f>'7月'!A30</f>
        <v>28</v>
      </c>
      <c r="AF30" s="125" t="str">
        <f>'7月'!B30</f>
        <v>Thu</v>
      </c>
      <c r="AG30" s="197">
        <f>'7月'!C30</f>
        <v>0</v>
      </c>
      <c r="AH30" s="197"/>
      <c r="AI30" s="197"/>
      <c r="AJ30" s="197"/>
      <c r="AK30" s="42" t="str">
        <f>'7月'!G30</f>
        <v>申込〆切（近畿大会県予選）</v>
      </c>
      <c r="AL30" s="227">
        <f>'7月'!H30</f>
        <v>0</v>
      </c>
      <c r="AM30" s="210">
        <f>'7月'!I30</f>
        <v>0</v>
      </c>
      <c r="AN30" s="114">
        <f>'7月'!J30</f>
        <v>0</v>
      </c>
    </row>
    <row r="31" spans="1:40" s="97" customFormat="1" ht="25.5" customHeight="1">
      <c r="A31" s="196">
        <f>'4月'!A31</f>
        <v>29</v>
      </c>
      <c r="B31" s="127" t="str">
        <f>'4月'!B31</f>
        <v>Fri</v>
      </c>
      <c r="C31" s="55" t="str">
        <f>'4月'!C31</f>
        <v>昭和の日</v>
      </c>
      <c r="D31" s="206"/>
      <c r="E31" s="206"/>
      <c r="F31" s="206"/>
      <c r="G31" s="42">
        <f>'4月'!G31</f>
        <v>0</v>
      </c>
      <c r="H31" s="198">
        <f>'4月'!H31</f>
        <v>0</v>
      </c>
      <c r="I31" s="199">
        <f>'4月'!I31</f>
        <v>0</v>
      </c>
      <c r="J31" s="202">
        <f>'4月'!J31</f>
        <v>0</v>
      </c>
      <c r="K31" s="196">
        <f>'5月'!A31</f>
        <v>29</v>
      </c>
      <c r="L31" s="125" t="str">
        <f>'5月'!B31</f>
        <v>Sun</v>
      </c>
      <c r="M31" s="197">
        <f>'5月'!C31</f>
        <v>0</v>
      </c>
      <c r="N31" s="197"/>
      <c r="O31" s="197"/>
      <c r="P31" s="197"/>
      <c r="Q31" s="42" t="str">
        <f>'5月'!G31</f>
        <v>春 季 総 体&lt;予選&gt;</v>
      </c>
      <c r="R31" s="198">
        <f>'5月'!H31</f>
        <v>0</v>
      </c>
      <c r="S31" s="199">
        <f>'5月'!I31</f>
        <v>0</v>
      </c>
      <c r="T31" s="202">
        <f>'5月'!J31</f>
        <v>0</v>
      </c>
      <c r="U31" s="196">
        <f>'6月'!A31</f>
        <v>29</v>
      </c>
      <c r="V31" s="125" t="str">
        <f>'6月'!B31</f>
        <v>Wed</v>
      </c>
      <c r="W31" s="55">
        <f>'6月'!C31</f>
        <v>0</v>
      </c>
      <c r="X31" s="206"/>
      <c r="Y31" s="206"/>
      <c r="Z31" s="206"/>
      <c r="AA31" s="42">
        <f>'6月'!G31</f>
        <v>0</v>
      </c>
      <c r="AB31" s="198">
        <f>'6月'!H31</f>
        <v>0</v>
      </c>
      <c r="AC31" s="199">
        <f>'6月'!I31</f>
        <v>0</v>
      </c>
      <c r="AD31" s="202">
        <f>'6月'!J31</f>
        <v>0</v>
      </c>
      <c r="AE31" s="203">
        <f>'7月'!A31</f>
        <v>29</v>
      </c>
      <c r="AF31" s="125" t="str">
        <f>'7月'!B31</f>
        <v>Fri</v>
      </c>
      <c r="AG31" s="197">
        <f>'7月'!C31</f>
        <v>0</v>
      </c>
      <c r="AH31" s="197"/>
      <c r="AI31" s="197"/>
      <c r="AJ31" s="197"/>
      <c r="AK31" s="42">
        <f>'7月'!G31</f>
        <v>0</v>
      </c>
      <c r="AL31" s="227">
        <f>'7月'!H31</f>
        <v>0</v>
      </c>
      <c r="AM31" s="210">
        <f>'7月'!I31</f>
        <v>0</v>
      </c>
      <c r="AN31" s="114">
        <f>'7月'!J31</f>
        <v>0</v>
      </c>
    </row>
    <row r="32" spans="1:40" s="97" customFormat="1" ht="25.5" customHeight="1">
      <c r="A32" s="211">
        <f>'4月'!A32</f>
        <v>30</v>
      </c>
      <c r="B32" s="126" t="str">
        <f>'4月'!B32</f>
        <v>Sat</v>
      </c>
      <c r="C32" s="212">
        <f>'4月'!C32</f>
        <v>0</v>
      </c>
      <c r="D32" s="212"/>
      <c r="E32" s="212"/>
      <c r="F32" s="212"/>
      <c r="G32" s="107">
        <f>'4月'!G32</f>
        <v>0</v>
      </c>
      <c r="H32" s="213">
        <f>'4月'!H32</f>
        <v>0</v>
      </c>
      <c r="I32" s="214">
        <f>'4月'!I32</f>
        <v>0</v>
      </c>
      <c r="J32" s="215">
        <f>'4月'!J32</f>
        <v>0</v>
      </c>
      <c r="K32" s="196">
        <f>'5月'!A32</f>
        <v>30</v>
      </c>
      <c r="L32" s="125" t="str">
        <f>'5月'!B32</f>
        <v>Mon</v>
      </c>
      <c r="M32" s="197">
        <f>'5月'!C32</f>
        <v>0</v>
      </c>
      <c r="N32" s="197"/>
      <c r="O32" s="197"/>
      <c r="P32" s="197"/>
      <c r="Q32" s="42">
        <f>'5月'!G32</f>
        <v>0</v>
      </c>
      <c r="R32" s="198">
        <f>'5月'!H32</f>
        <v>0</v>
      </c>
      <c r="S32" s="199">
        <f>'5月'!I32</f>
        <v>0</v>
      </c>
      <c r="T32" s="202">
        <f>'5月'!J32</f>
        <v>0</v>
      </c>
      <c r="U32" s="211">
        <f>'6月'!A32</f>
        <v>30</v>
      </c>
      <c r="V32" s="126" t="str">
        <f>'6月'!B32</f>
        <v>Thu</v>
      </c>
      <c r="W32" s="212">
        <f>'6月'!C32</f>
        <v>0</v>
      </c>
      <c r="X32" s="212"/>
      <c r="Y32" s="212"/>
      <c r="Z32" s="212"/>
      <c r="AA32" s="107">
        <f>'6月'!G32</f>
        <v>0</v>
      </c>
      <c r="AB32" s="213">
        <f>'6月'!H32</f>
        <v>0</v>
      </c>
      <c r="AC32" s="214">
        <f>'6月'!I32</f>
        <v>0</v>
      </c>
      <c r="AD32" s="215">
        <f>'6月'!J32</f>
        <v>0</v>
      </c>
      <c r="AE32" s="203">
        <f>'7月'!A32</f>
        <v>30</v>
      </c>
      <c r="AF32" s="125" t="str">
        <f>'7月'!B32</f>
        <v>Sat</v>
      </c>
      <c r="AG32" s="197">
        <f>'7月'!C32</f>
        <v>0</v>
      </c>
      <c r="AH32" s="197"/>
      <c r="AI32" s="197"/>
      <c r="AJ32" s="197"/>
      <c r="AK32" s="42">
        <f>'7月'!G32</f>
        <v>0</v>
      </c>
      <c r="AL32" s="227">
        <f>'7月'!H32</f>
        <v>0</v>
      </c>
      <c r="AM32" s="210">
        <f>'7月'!I32</f>
        <v>0</v>
      </c>
      <c r="AN32" s="114">
        <f>'7月'!J32</f>
        <v>0</v>
      </c>
    </row>
    <row r="33" spans="1:40" s="97" customFormat="1" ht="25.5" customHeight="1">
      <c r="A33" s="267"/>
      <c r="B33" s="267"/>
      <c r="C33" s="268"/>
      <c r="D33" s="268"/>
      <c r="E33" s="268"/>
      <c r="F33" s="268"/>
      <c r="G33" s="268"/>
      <c r="H33" s="216"/>
      <c r="I33" s="89"/>
      <c r="J33" s="43"/>
      <c r="K33" s="211">
        <f>'5月'!A33</f>
        <v>31</v>
      </c>
      <c r="L33" s="126" t="str">
        <f>'5月'!B33</f>
        <v>Tue</v>
      </c>
      <c r="M33" s="212">
        <f>'5月'!C33</f>
        <v>0</v>
      </c>
      <c r="N33" s="212"/>
      <c r="O33" s="212"/>
      <c r="P33" s="212"/>
      <c r="Q33" s="107">
        <f>'5月'!G33</f>
        <v>0</v>
      </c>
      <c r="R33" s="213">
        <f>'5月'!H33</f>
        <v>0</v>
      </c>
      <c r="S33" s="214">
        <f>'5月'!I33</f>
        <v>0</v>
      </c>
      <c r="T33" s="215">
        <f>'5月'!J33</f>
        <v>0</v>
      </c>
      <c r="U33" s="168"/>
      <c r="V33" s="170"/>
      <c r="W33" s="217"/>
      <c r="X33" s="217"/>
      <c r="Y33" s="217"/>
      <c r="Z33" s="217"/>
      <c r="AA33" s="169"/>
      <c r="AB33" s="169"/>
      <c r="AC33" s="169"/>
      <c r="AD33" s="169"/>
      <c r="AE33" s="211">
        <f>'7月'!A33</f>
        <v>31</v>
      </c>
      <c r="AF33" s="126" t="str">
        <f>'7月'!B33</f>
        <v>Sun</v>
      </c>
      <c r="AG33" s="218">
        <f>'7月'!C33</f>
        <v>0</v>
      </c>
      <c r="AH33" s="218"/>
      <c r="AI33" s="218"/>
      <c r="AJ33" s="218"/>
      <c r="AK33" s="219">
        <f>'7月'!G33</f>
        <v>0</v>
      </c>
      <c r="AL33" s="256">
        <f>'7月'!H33</f>
        <v>0</v>
      </c>
      <c r="AM33" s="220" t="str">
        <f>'7月'!I33</f>
        <v>全日本ジュニア</v>
      </c>
      <c r="AN33" s="221">
        <f>'7月'!J33</f>
        <v>0</v>
      </c>
    </row>
    <row r="34" spans="1:38" ht="12.75" customHeight="1">
      <c r="A34" s="171"/>
      <c r="B34" s="104"/>
      <c r="C34" s="266"/>
      <c r="D34" s="266"/>
      <c r="E34" s="266"/>
      <c r="F34" s="266"/>
      <c r="G34" s="266"/>
      <c r="H34" s="103"/>
      <c r="K34" s="105"/>
      <c r="L34" s="104"/>
      <c r="M34" s="266"/>
      <c r="N34" s="266"/>
      <c r="O34" s="266"/>
      <c r="P34" s="266"/>
      <c r="Q34" s="266"/>
      <c r="R34" s="103"/>
      <c r="U34" s="105"/>
      <c r="V34" s="104"/>
      <c r="W34" s="266"/>
      <c r="X34" s="266"/>
      <c r="Y34" s="266"/>
      <c r="Z34" s="266"/>
      <c r="AA34" s="266"/>
      <c r="AB34" s="103"/>
      <c r="AE34" s="105"/>
      <c r="AF34" s="104"/>
      <c r="AG34" s="266"/>
      <c r="AH34" s="266"/>
      <c r="AI34" s="266"/>
      <c r="AJ34" s="266"/>
      <c r="AK34" s="266"/>
      <c r="AL34" s="103"/>
    </row>
    <row r="35" spans="1:38" ht="12.75" customHeight="1">
      <c r="A35" s="171"/>
      <c r="B35" s="104"/>
      <c r="C35" s="266"/>
      <c r="D35" s="266"/>
      <c r="E35" s="266"/>
      <c r="F35" s="266"/>
      <c r="G35" s="266"/>
      <c r="H35" s="103"/>
      <c r="K35" s="105"/>
      <c r="L35" s="104"/>
      <c r="M35" s="266"/>
      <c r="N35" s="266"/>
      <c r="O35" s="266"/>
      <c r="P35" s="266"/>
      <c r="Q35" s="266"/>
      <c r="R35" s="103"/>
      <c r="U35" s="105"/>
      <c r="V35" s="104"/>
      <c r="W35" s="266"/>
      <c r="X35" s="266"/>
      <c r="Y35" s="266"/>
      <c r="Z35" s="266"/>
      <c r="AA35" s="266"/>
      <c r="AB35" s="103"/>
      <c r="AE35" s="105"/>
      <c r="AF35" s="104"/>
      <c r="AG35" s="266"/>
      <c r="AH35" s="266"/>
      <c r="AI35" s="266"/>
      <c r="AJ35" s="266"/>
      <c r="AK35" s="266"/>
      <c r="AL35" s="103"/>
    </row>
    <row r="36" spans="1:38" ht="12.75" customHeight="1">
      <c r="A36" s="171"/>
      <c r="B36" s="120"/>
      <c r="C36" s="10"/>
      <c r="D36" s="10"/>
      <c r="E36" s="10"/>
      <c r="F36" s="10"/>
      <c r="G36" s="10"/>
      <c r="H36" s="10"/>
      <c r="K36" s="105"/>
      <c r="L36" s="120"/>
      <c r="M36" s="10"/>
      <c r="N36" s="10"/>
      <c r="O36" s="10"/>
      <c r="P36" s="10"/>
      <c r="Q36" s="10"/>
      <c r="R36" s="10"/>
      <c r="U36" s="105"/>
      <c r="V36" s="120"/>
      <c r="W36" s="10"/>
      <c r="X36" s="10"/>
      <c r="Y36" s="10"/>
      <c r="Z36" s="10"/>
      <c r="AA36" s="10"/>
      <c r="AB36" s="10"/>
      <c r="AE36" s="105"/>
      <c r="AF36" s="120"/>
      <c r="AG36" s="10"/>
      <c r="AH36" s="10"/>
      <c r="AI36" s="10"/>
      <c r="AJ36" s="10"/>
      <c r="AK36" s="10"/>
      <c r="AL36" s="10"/>
    </row>
    <row r="37" spans="1:38" ht="12.75" customHeight="1">
      <c r="A37" s="171"/>
      <c r="B37" s="120"/>
      <c r="C37" s="10"/>
      <c r="D37" s="10"/>
      <c r="E37" s="10"/>
      <c r="F37" s="10"/>
      <c r="G37" s="10"/>
      <c r="H37" s="10"/>
      <c r="K37" s="105"/>
      <c r="L37" s="120"/>
      <c r="M37" s="10"/>
      <c r="N37" s="10"/>
      <c r="O37" s="10"/>
      <c r="P37" s="10"/>
      <c r="Q37" s="10"/>
      <c r="R37" s="10"/>
      <c r="U37" s="105"/>
      <c r="V37" s="120"/>
      <c r="W37" s="10"/>
      <c r="X37" s="10"/>
      <c r="Y37" s="10"/>
      <c r="Z37" s="10"/>
      <c r="AA37" s="10"/>
      <c r="AB37" s="10"/>
      <c r="AE37" s="105"/>
      <c r="AF37" s="120"/>
      <c r="AG37" s="10"/>
      <c r="AH37" s="10"/>
      <c r="AI37" s="10"/>
      <c r="AJ37" s="10"/>
      <c r="AK37" s="10"/>
      <c r="AL37" s="10"/>
    </row>
    <row r="38" ht="12.75" customHeight="1">
      <c r="A38" s="172"/>
    </row>
    <row r="39" ht="12.75" customHeight="1">
      <c r="A39" s="172"/>
    </row>
    <row r="40" spans="1:39" ht="12.75" customHeight="1">
      <c r="A40" s="172"/>
      <c r="B40" s="173"/>
      <c r="C40" s="174"/>
      <c r="D40" s="174"/>
      <c r="E40" s="174"/>
      <c r="F40" s="174"/>
      <c r="G40" s="174"/>
      <c r="H40" s="174"/>
      <c r="I40" s="174"/>
      <c r="K40" s="172"/>
      <c r="L40" s="173"/>
      <c r="M40" s="174"/>
      <c r="N40" s="174"/>
      <c r="O40" s="174"/>
      <c r="P40" s="174"/>
      <c r="Q40" s="174"/>
      <c r="R40" s="174"/>
      <c r="S40" s="174"/>
      <c r="U40" s="172"/>
      <c r="V40" s="173"/>
      <c r="W40" s="174"/>
      <c r="X40" s="174"/>
      <c r="Y40" s="174"/>
      <c r="Z40" s="174"/>
      <c r="AA40" s="174"/>
      <c r="AB40" s="174"/>
      <c r="AC40" s="174"/>
      <c r="AE40" s="172"/>
      <c r="AF40" s="173"/>
      <c r="AG40" s="174"/>
      <c r="AH40" s="174"/>
      <c r="AI40" s="174"/>
      <c r="AJ40" s="174"/>
      <c r="AK40" s="174"/>
      <c r="AL40" s="174"/>
      <c r="AM40" s="174"/>
    </row>
    <row r="41" spans="1:40" ht="29.25" customHeight="1">
      <c r="A41" s="263">
        <f>'8月'!A1</f>
        <v>8</v>
      </c>
      <c r="B41" s="264"/>
      <c r="C41" s="265" t="str">
        <f>'8月'!C1</f>
        <v>August</v>
      </c>
      <c r="D41" s="265"/>
      <c r="E41" s="265"/>
      <c r="F41" s="265"/>
      <c r="G41" s="265"/>
      <c r="H41" s="187" t="str">
        <f>'8月'!H1</f>
        <v>Shiga Prefecture High School Athletic Federation, TENNIS</v>
      </c>
      <c r="I41" s="178"/>
      <c r="J41" s="179">
        <f>'8月'!J1</f>
        <v>2011</v>
      </c>
      <c r="K41" s="263">
        <f>'9月'!A1</f>
        <v>9</v>
      </c>
      <c r="L41" s="264"/>
      <c r="M41" s="265" t="str">
        <f>'9月'!C1</f>
        <v>September</v>
      </c>
      <c r="N41" s="265"/>
      <c r="O41" s="265"/>
      <c r="P41" s="265"/>
      <c r="Q41" s="265"/>
      <c r="R41" s="187" t="str">
        <f>'9月'!H1</f>
        <v>Shiga Prefecture High School Athletic Federation, TENNIS</v>
      </c>
      <c r="S41" s="178"/>
      <c r="T41" s="179">
        <f>'9月'!J1</f>
        <v>2011</v>
      </c>
      <c r="U41" s="263">
        <f>'10月'!A1</f>
        <v>10</v>
      </c>
      <c r="V41" s="264"/>
      <c r="W41" s="265" t="str">
        <f>'10月'!C1</f>
        <v>October</v>
      </c>
      <c r="X41" s="265"/>
      <c r="Y41" s="265"/>
      <c r="Z41" s="265"/>
      <c r="AA41" s="265"/>
      <c r="AB41" s="187" t="str">
        <f>'10月'!H1</f>
        <v>Shiga Prefecture High School Athletic Federation, TENNIS</v>
      </c>
      <c r="AC41" s="178"/>
      <c r="AD41" s="179">
        <f>'10月'!J1</f>
        <v>2011</v>
      </c>
      <c r="AE41" s="263">
        <f>'11月'!A1</f>
        <v>11</v>
      </c>
      <c r="AF41" s="264"/>
      <c r="AG41" s="265" t="str">
        <f>'11月'!C1</f>
        <v>November</v>
      </c>
      <c r="AH41" s="265"/>
      <c r="AI41" s="265"/>
      <c r="AJ41" s="265"/>
      <c r="AK41" s="265"/>
      <c r="AL41" s="187" t="str">
        <f>'11月'!H1</f>
        <v>Shiga Prefecture High School Athletic Federation, TENNIS</v>
      </c>
      <c r="AM41" s="178"/>
      <c r="AN41" s="179">
        <f>'11月'!J1</f>
        <v>2011</v>
      </c>
    </row>
    <row r="42" spans="1:40" ht="15.75" customHeight="1">
      <c r="A42" s="188">
        <f>'8月'!A2</f>
        <v>0</v>
      </c>
      <c r="B42" s="189">
        <f>'8月'!B2</f>
        <v>0</v>
      </c>
      <c r="C42" s="190">
        <f>'8月'!C2</f>
        <v>0</v>
      </c>
      <c r="D42" s="190">
        <f>'8月'!D2</f>
        <v>0</v>
      </c>
      <c r="E42" s="190">
        <f>'8月'!E2</f>
        <v>0</v>
      </c>
      <c r="F42" s="190">
        <f>'8月'!F2</f>
        <v>0</v>
      </c>
      <c r="G42" s="180">
        <f>'8月'!G2</f>
        <v>0</v>
      </c>
      <c r="H42" s="180">
        <f>'8月'!H2</f>
        <v>0</v>
      </c>
      <c r="I42" s="180">
        <f>'8月'!I2</f>
        <v>0</v>
      </c>
      <c r="J42" s="98">
        <f>'8月'!J2</f>
        <v>0</v>
      </c>
      <c r="K42" s="188">
        <f>'9月'!A2</f>
        <v>0</v>
      </c>
      <c r="L42" s="189">
        <f>'9月'!B2</f>
        <v>0</v>
      </c>
      <c r="M42" s="190">
        <f>'9月'!C2</f>
        <v>0</v>
      </c>
      <c r="N42" s="190">
        <f>'9月'!D2</f>
        <v>0</v>
      </c>
      <c r="O42" s="190">
        <f>'9月'!E2</f>
        <v>0</v>
      </c>
      <c r="P42" s="190">
        <f>'9月'!F2</f>
        <v>0</v>
      </c>
      <c r="Q42" s="180">
        <f>'9月'!G2</f>
        <v>0</v>
      </c>
      <c r="R42" s="180">
        <f>'9月'!H2</f>
        <v>0</v>
      </c>
      <c r="S42" s="180">
        <f>'9月'!I2</f>
        <v>0</v>
      </c>
      <c r="T42" s="98">
        <f>'9月'!J2</f>
        <v>0</v>
      </c>
      <c r="U42" s="188">
        <f>'10月'!A2</f>
        <v>0</v>
      </c>
      <c r="V42" s="189">
        <f>'10月'!B2</f>
        <v>0</v>
      </c>
      <c r="W42" s="190">
        <f>'10月'!C2</f>
        <v>0</v>
      </c>
      <c r="X42" s="190">
        <f>'10月'!D2</f>
        <v>0</v>
      </c>
      <c r="Y42" s="190">
        <f>'10月'!E2</f>
        <v>0</v>
      </c>
      <c r="Z42" s="190">
        <f>'10月'!F2</f>
        <v>0</v>
      </c>
      <c r="AA42" s="180">
        <f>'10月'!G2</f>
        <v>0</v>
      </c>
      <c r="AB42" s="180">
        <f>'10月'!H2</f>
        <v>0</v>
      </c>
      <c r="AC42" s="180">
        <f>'10月'!I2</f>
        <v>0</v>
      </c>
      <c r="AD42" s="98">
        <f>'10月'!J2</f>
        <v>0</v>
      </c>
      <c r="AE42" s="188">
        <f>'11月'!A2</f>
        <v>0</v>
      </c>
      <c r="AF42" s="189">
        <f>'11月'!B2</f>
        <v>0</v>
      </c>
      <c r="AG42" s="190">
        <f>'11月'!C2</f>
        <v>0</v>
      </c>
      <c r="AH42" s="190">
        <f>'11月'!D2</f>
        <v>0</v>
      </c>
      <c r="AI42" s="190">
        <f>'11月'!E2</f>
        <v>0</v>
      </c>
      <c r="AJ42" s="190">
        <f>'11月'!F2</f>
        <v>0</v>
      </c>
      <c r="AK42" s="180">
        <f>'11月'!G2</f>
        <v>0</v>
      </c>
      <c r="AL42" s="180">
        <f>'11月'!H2</f>
        <v>0</v>
      </c>
      <c r="AM42" s="180">
        <f>'11月'!I2</f>
        <v>0</v>
      </c>
      <c r="AN42" s="98">
        <f>'11月'!J2</f>
        <v>0</v>
      </c>
    </row>
    <row r="43" spans="1:40" ht="25.5" customHeight="1">
      <c r="A43" s="191">
        <f>'8月'!A3</f>
        <v>1</v>
      </c>
      <c r="B43" s="130" t="str">
        <f>'8月'!B3</f>
        <v>Mon</v>
      </c>
      <c r="C43" s="192">
        <f>'8月'!C3</f>
        <v>0</v>
      </c>
      <c r="D43" s="192"/>
      <c r="E43" s="192"/>
      <c r="F43" s="192"/>
      <c r="G43" s="193">
        <f>'8月'!G3</f>
        <v>0</v>
      </c>
      <c r="H43" s="194">
        <f>'8月'!H3</f>
        <v>0</v>
      </c>
      <c r="I43" s="195" t="str">
        <f>'8月'!I3</f>
        <v>全日本ジュニア</v>
      </c>
      <c r="J43" s="94" t="str">
        <f>'8月'!J3</f>
        <v>Memo</v>
      </c>
      <c r="K43" s="191">
        <f>'9月'!A3</f>
        <v>1</v>
      </c>
      <c r="L43" s="130" t="str">
        <f>'9月'!B3</f>
        <v>Thu</v>
      </c>
      <c r="M43" s="192">
        <f>'9月'!C3</f>
        <v>0</v>
      </c>
      <c r="N43" s="192"/>
      <c r="O43" s="192"/>
      <c r="P43" s="192"/>
      <c r="Q43" s="193">
        <f>'9月'!G3</f>
        <v>0</v>
      </c>
      <c r="R43" s="194">
        <f>'9月'!H3</f>
        <v>0</v>
      </c>
      <c r="S43" s="195">
        <f>'9月'!I3</f>
        <v>0</v>
      </c>
      <c r="T43" s="181" t="str">
        <f>'9月'!J3</f>
        <v>Memo</v>
      </c>
      <c r="U43" s="191">
        <f>'10月'!A3</f>
        <v>1</v>
      </c>
      <c r="V43" s="130" t="str">
        <f>'10月'!B3</f>
        <v>Sat</v>
      </c>
      <c r="W43" s="192">
        <f>'10月'!C3</f>
        <v>0</v>
      </c>
      <c r="X43" s="192"/>
      <c r="Y43" s="192"/>
      <c r="Z43" s="192"/>
      <c r="AA43" s="102" t="str">
        <f>'10月'!G3</f>
        <v>普及練習会（彦根）</v>
      </c>
      <c r="AB43" s="194">
        <f>'10月'!H3</f>
        <v>0</v>
      </c>
      <c r="AC43" s="195">
        <f>'10月'!I3</f>
        <v>0</v>
      </c>
      <c r="AD43" s="94" t="str">
        <f>'10月'!J3</f>
        <v>Memo</v>
      </c>
      <c r="AE43" s="191">
        <f>'11月'!A3</f>
        <v>1</v>
      </c>
      <c r="AF43" s="130" t="str">
        <f>'11月'!B3</f>
        <v>Tue</v>
      </c>
      <c r="AG43" s="192">
        <f>'11月'!C3</f>
        <v>0</v>
      </c>
      <c r="AH43" s="192">
        <f>'11月'!D3</f>
        <v>0</v>
      </c>
      <c r="AI43" s="192">
        <f>'11月'!E3</f>
        <v>0</v>
      </c>
      <c r="AJ43" s="192">
        <f>'11月'!F3</f>
        <v>0</v>
      </c>
      <c r="AK43" s="102">
        <f>'11月'!G3</f>
        <v>0</v>
      </c>
      <c r="AL43" s="194">
        <f>'11月'!H3</f>
        <v>0</v>
      </c>
      <c r="AM43" s="195">
        <f>'11月'!I3</f>
        <v>0</v>
      </c>
      <c r="AN43" s="94" t="str">
        <f>'11月'!J3</f>
        <v>Memo</v>
      </c>
    </row>
    <row r="44" spans="1:40" ht="25.5" customHeight="1">
      <c r="A44" s="196">
        <f>'8月'!A4</f>
        <v>2</v>
      </c>
      <c r="B44" s="125" t="str">
        <f>'8月'!B4</f>
        <v>Tue</v>
      </c>
      <c r="C44" s="197">
        <f>'8月'!C4</f>
        <v>0</v>
      </c>
      <c r="D44" s="197"/>
      <c r="E44" s="197"/>
      <c r="F44" s="197"/>
      <c r="G44" s="42" t="str">
        <f>'8月'!G4</f>
        <v>県体　女子（彦根）</v>
      </c>
      <c r="H44" s="198">
        <f>'8月'!H4</f>
        <v>0</v>
      </c>
      <c r="I44" s="199" t="str">
        <f>'8月'!I4</f>
        <v>全日本ジュニア</v>
      </c>
      <c r="J44" s="200" t="str">
        <f>'8月'!J4</f>
        <v>試合球持参</v>
      </c>
      <c r="K44" s="196">
        <f>'9月'!A4</f>
        <v>2</v>
      </c>
      <c r="L44" s="125" t="str">
        <f>'9月'!B4</f>
        <v>Fri</v>
      </c>
      <c r="M44" s="197">
        <f>'9月'!C4</f>
        <v>0</v>
      </c>
      <c r="N44" s="197"/>
      <c r="O44" s="197"/>
      <c r="P44" s="197"/>
      <c r="Q44" s="42">
        <f>'9月'!G4</f>
        <v>0</v>
      </c>
      <c r="R44" s="198">
        <f>'9月'!H4</f>
        <v>0</v>
      </c>
      <c r="S44" s="199">
        <f>'9月'!I4</f>
        <v>0</v>
      </c>
      <c r="T44" s="222">
        <f>'9月'!J4</f>
        <v>0</v>
      </c>
      <c r="U44" s="196">
        <f>'10月'!A4</f>
        <v>2</v>
      </c>
      <c r="V44" s="125" t="str">
        <f>'10月'!B4</f>
        <v>Sun</v>
      </c>
      <c r="W44" s="197">
        <f>'10月'!C4</f>
        <v>0</v>
      </c>
      <c r="X44" s="197"/>
      <c r="Y44" s="197"/>
      <c r="Z44" s="197"/>
      <c r="AA44" s="42">
        <f>'10月'!G4</f>
        <v>0</v>
      </c>
      <c r="AB44" s="198">
        <f>'10月'!H4</f>
        <v>0</v>
      </c>
      <c r="AC44" s="143" t="str">
        <f>'10月'!I4</f>
        <v>国体（山口県）</v>
      </c>
      <c r="AD44" s="200">
        <f>'10月'!J4</f>
        <v>0</v>
      </c>
      <c r="AE44" s="196">
        <f>'11月'!A4</f>
        <v>2</v>
      </c>
      <c r="AF44" s="125" t="str">
        <f>'11月'!B4</f>
        <v>Wed</v>
      </c>
      <c r="AG44" s="197">
        <f>'11月'!C4</f>
        <v>0</v>
      </c>
      <c r="AH44" s="197">
        <f>'11月'!D4</f>
        <v>0</v>
      </c>
      <c r="AI44" s="197">
        <f>'11月'!E4</f>
        <v>0</v>
      </c>
      <c r="AJ44" s="197">
        <f>'11月'!F4</f>
        <v>0</v>
      </c>
      <c r="AK44" s="42">
        <f>'11月'!G4</f>
        <v>0</v>
      </c>
      <c r="AL44" s="198">
        <f>'11月'!H4</f>
        <v>0</v>
      </c>
      <c r="AM44" s="143">
        <f>'11月'!I4</f>
        <v>0</v>
      </c>
      <c r="AN44" s="200">
        <f>'11月'!J4</f>
        <v>0</v>
      </c>
    </row>
    <row r="45" spans="1:40" ht="25.5" customHeight="1">
      <c r="A45" s="196">
        <f>'8月'!A5</f>
        <v>3</v>
      </c>
      <c r="B45" s="125" t="str">
        <f>'8月'!B5</f>
        <v>Wed</v>
      </c>
      <c r="C45" s="209">
        <f>'8月'!C5</f>
        <v>0</v>
      </c>
      <c r="D45" s="197"/>
      <c r="E45" s="197"/>
      <c r="F45" s="197"/>
      <c r="G45" s="42" t="str">
        <f>'8月'!G5</f>
        <v>県体　男子（彦根）</v>
      </c>
      <c r="H45" s="198">
        <f>'8月'!H5</f>
        <v>0</v>
      </c>
      <c r="I45" s="199" t="str">
        <f>'8月'!I5</f>
        <v>全日本ジュニア</v>
      </c>
      <c r="J45" s="200" t="str">
        <f>'8月'!J5</f>
        <v>試合球持参</v>
      </c>
      <c r="K45" s="196">
        <f>'9月'!A5</f>
        <v>3</v>
      </c>
      <c r="L45" s="125" t="str">
        <f>'9月'!B5</f>
        <v>Sat</v>
      </c>
      <c r="M45" s="209">
        <f>'9月'!C5</f>
        <v>0</v>
      </c>
      <c r="N45" s="197"/>
      <c r="O45" s="197"/>
      <c r="P45" s="197"/>
      <c r="Q45" s="42" t="str">
        <f>'9月'!G5</f>
        <v>近畿大会出場者強化合宿（彦根）</v>
      </c>
      <c r="R45" s="198">
        <f>'9月'!H5</f>
        <v>0</v>
      </c>
      <c r="S45" s="199">
        <f>'9月'!I5</f>
        <v>0</v>
      </c>
      <c r="T45" s="222">
        <f>'9月'!J5</f>
        <v>0</v>
      </c>
      <c r="U45" s="196">
        <f>'10月'!A5</f>
        <v>3</v>
      </c>
      <c r="V45" s="125" t="str">
        <f>'10月'!B5</f>
        <v>Mon</v>
      </c>
      <c r="W45" s="209">
        <f>'10月'!C5</f>
        <v>0</v>
      </c>
      <c r="X45" s="197"/>
      <c r="Y45" s="197"/>
      <c r="Z45" s="197"/>
      <c r="AA45" s="42">
        <f>'10月'!G5</f>
        <v>0</v>
      </c>
      <c r="AB45" s="198">
        <f>'10月'!H5</f>
        <v>0</v>
      </c>
      <c r="AC45" s="143" t="str">
        <f>'10月'!I5</f>
        <v>国体（山口県）</v>
      </c>
      <c r="AD45" s="200">
        <f>'10月'!J5</f>
        <v>0</v>
      </c>
      <c r="AE45" s="196">
        <f>'11月'!A5</f>
        <v>3</v>
      </c>
      <c r="AF45" s="127" t="str">
        <f>'11月'!B5</f>
        <v>Thu</v>
      </c>
      <c r="AG45" s="55" t="str">
        <f>'11月'!C5</f>
        <v>文化の日</v>
      </c>
      <c r="AH45" s="206"/>
      <c r="AI45" s="206"/>
      <c r="AJ45" s="206"/>
      <c r="AK45" s="42">
        <f>'11月'!G5</f>
        <v>0</v>
      </c>
      <c r="AL45" s="198">
        <f>'11月'!H5</f>
        <v>0</v>
      </c>
      <c r="AM45" s="199">
        <f>'11月'!I5</f>
        <v>0</v>
      </c>
      <c r="AN45" s="202">
        <f>'11月'!J5</f>
        <v>0</v>
      </c>
    </row>
    <row r="46" spans="1:40" ht="25.5" customHeight="1">
      <c r="A46" s="196">
        <f>'8月'!A6</f>
        <v>4</v>
      </c>
      <c r="B46" s="125" t="str">
        <f>'8月'!B6</f>
        <v>Thu</v>
      </c>
      <c r="C46" s="55">
        <f>'8月'!C6</f>
        <v>0</v>
      </c>
      <c r="D46" s="206"/>
      <c r="E46" s="206"/>
      <c r="F46" s="206"/>
      <c r="G46" s="42" t="str">
        <f>'8月'!G6</f>
        <v>近畿大会県予選ドロー会議（彦根工）</v>
      </c>
      <c r="H46" s="198">
        <f>'8月'!H6</f>
        <v>0</v>
      </c>
      <c r="I46" s="199" t="str">
        <f>'8月'!I6</f>
        <v>全日本ジュニア</v>
      </c>
      <c r="J46" s="175">
        <f>'8月'!J6</f>
        <v>0</v>
      </c>
      <c r="K46" s="196">
        <f>'9月'!A6</f>
        <v>4</v>
      </c>
      <c r="L46" s="125" t="str">
        <f>'9月'!B6</f>
        <v>Sun</v>
      </c>
      <c r="M46" s="55">
        <f>'9月'!C6</f>
        <v>0</v>
      </c>
      <c r="N46" s="206"/>
      <c r="O46" s="206"/>
      <c r="P46" s="206"/>
      <c r="Q46" s="42" t="str">
        <f>'9月'!G6</f>
        <v>近畿大会出場者強化合宿（彦根）</v>
      </c>
      <c r="R46" s="198">
        <f>'9月'!H6</f>
        <v>0</v>
      </c>
      <c r="S46" s="199">
        <f>'9月'!I6</f>
        <v>0</v>
      </c>
      <c r="T46" s="182">
        <f>'9月'!J6</f>
        <v>0</v>
      </c>
      <c r="U46" s="196">
        <f>'10月'!A6</f>
        <v>4</v>
      </c>
      <c r="V46" s="125" t="str">
        <f>'10月'!B6</f>
        <v>Tue</v>
      </c>
      <c r="W46" s="55">
        <f>'10月'!C6</f>
        <v>0</v>
      </c>
      <c r="X46" s="206"/>
      <c r="Y46" s="206"/>
      <c r="Z46" s="206"/>
      <c r="AA46" s="42">
        <f>'10月'!G6</f>
        <v>0</v>
      </c>
      <c r="AB46" s="198">
        <f>'10月'!H6</f>
        <v>0</v>
      </c>
      <c r="AC46" s="143" t="str">
        <f>'10月'!I6</f>
        <v>国体（山口県）</v>
      </c>
      <c r="AD46" s="175">
        <f>'10月'!J6</f>
        <v>0</v>
      </c>
      <c r="AE46" s="196">
        <f>'11月'!A6</f>
        <v>4</v>
      </c>
      <c r="AF46" s="125" t="str">
        <f>'11月'!B6</f>
        <v>Fri</v>
      </c>
      <c r="AG46" s="197">
        <f>'11月'!C6</f>
        <v>0</v>
      </c>
      <c r="AH46" s="197">
        <f>'11月'!D6</f>
        <v>0</v>
      </c>
      <c r="AI46" s="197">
        <f>'11月'!E6</f>
        <v>0</v>
      </c>
      <c r="AJ46" s="197">
        <f>'11月'!F6</f>
        <v>0</v>
      </c>
      <c r="AK46" s="42">
        <f>'11月'!G6</f>
        <v>0</v>
      </c>
      <c r="AL46" s="198">
        <f>'11月'!H6</f>
        <v>0</v>
      </c>
      <c r="AM46" s="199">
        <f>'11月'!I6</f>
        <v>0</v>
      </c>
      <c r="AN46" s="202">
        <f>'11月'!J6</f>
        <v>0</v>
      </c>
    </row>
    <row r="47" spans="1:40" ht="25.5" customHeight="1">
      <c r="A47" s="196">
        <f>'8月'!A7</f>
        <v>5</v>
      </c>
      <c r="B47" s="125" t="str">
        <f>'8月'!B7</f>
        <v>Fri</v>
      </c>
      <c r="C47" s="55">
        <f>'8月'!C7</f>
        <v>0</v>
      </c>
      <c r="D47" s="206"/>
      <c r="E47" s="206"/>
      <c r="F47" s="206"/>
      <c r="G47" s="42">
        <f>'8月'!G7</f>
        <v>0</v>
      </c>
      <c r="H47" s="198">
        <f>'8月'!H7</f>
        <v>0</v>
      </c>
      <c r="I47" s="199" t="str">
        <f>'8月'!I7</f>
        <v>全日本ジュニア</v>
      </c>
      <c r="J47" s="119" t="str">
        <f>'8月'!J7</f>
        <v>8/初旬　近畿大会県</v>
      </c>
      <c r="K47" s="196">
        <f>'9月'!A7</f>
        <v>5</v>
      </c>
      <c r="L47" s="125" t="str">
        <f>'9月'!B7</f>
        <v>Mon</v>
      </c>
      <c r="M47" s="55">
        <f>'9月'!C7</f>
        <v>0</v>
      </c>
      <c r="N47" s="206"/>
      <c r="O47" s="206"/>
      <c r="P47" s="206"/>
      <c r="Q47" s="42">
        <f>'9月'!G7</f>
        <v>0</v>
      </c>
      <c r="R47" s="198">
        <f>'9月'!H7</f>
        <v>0</v>
      </c>
      <c r="S47" s="199">
        <f>'9月'!I7</f>
        <v>0</v>
      </c>
      <c r="T47" s="183">
        <f>'9月'!J7</f>
        <v>0</v>
      </c>
      <c r="U47" s="196">
        <f>'10月'!A7</f>
        <v>5</v>
      </c>
      <c r="V47" s="125" t="str">
        <f>'10月'!B7</f>
        <v>Wed</v>
      </c>
      <c r="W47" s="55">
        <f>'10月'!C7</f>
        <v>0</v>
      </c>
      <c r="X47" s="206"/>
      <c r="Y47" s="206"/>
      <c r="Z47" s="206"/>
      <c r="AA47" s="42" t="str">
        <f>'10月'!G7</f>
        <v>申込〆切（秋季総体）</v>
      </c>
      <c r="AB47" s="198">
        <f>'10月'!H7</f>
        <v>0</v>
      </c>
      <c r="AC47" s="143" t="str">
        <f>'10月'!I7</f>
        <v>国体（山口県）</v>
      </c>
      <c r="AD47" s="119">
        <f>'10月'!J7</f>
        <v>0</v>
      </c>
      <c r="AE47" s="196">
        <f>'11月'!A7</f>
        <v>5</v>
      </c>
      <c r="AF47" s="125" t="str">
        <f>'11月'!B7</f>
        <v>Sat</v>
      </c>
      <c r="AG47" s="197">
        <f>'11月'!C7</f>
        <v>0</v>
      </c>
      <c r="AH47" s="197">
        <f>'11月'!D7</f>
        <v>0</v>
      </c>
      <c r="AI47" s="197">
        <f>'11月'!E7</f>
        <v>0</v>
      </c>
      <c r="AJ47" s="197">
        <f>'11月'!F7</f>
        <v>0</v>
      </c>
      <c r="AK47" s="42">
        <f>'11月'!G7</f>
        <v>0</v>
      </c>
      <c r="AL47" s="198">
        <f>'11月'!H7</f>
        <v>0</v>
      </c>
      <c r="AM47" s="199">
        <f>'11月'!I7</f>
        <v>0</v>
      </c>
      <c r="AN47" s="202">
        <f>'11月'!J7</f>
        <v>0</v>
      </c>
    </row>
    <row r="48" spans="1:40" ht="25.5" customHeight="1">
      <c r="A48" s="196">
        <f>'8月'!A8</f>
        <v>6</v>
      </c>
      <c r="B48" s="125" t="str">
        <f>'8月'!B8</f>
        <v>Sat</v>
      </c>
      <c r="C48" s="55">
        <f>'8月'!C8</f>
        <v>0</v>
      </c>
      <c r="D48" s="206"/>
      <c r="E48" s="206"/>
      <c r="F48" s="206"/>
      <c r="G48" s="42">
        <f>'8月'!G8</f>
        <v>0</v>
      </c>
      <c r="H48" s="198">
        <f>'8月'!H8</f>
        <v>0</v>
      </c>
      <c r="I48" s="223" t="str">
        <f>'8月'!I8</f>
        <v>全日本ジュニア</v>
      </c>
      <c r="J48" s="118" t="str">
        <f>'8月'!J8</f>
        <v>予選会ドロー会議</v>
      </c>
      <c r="K48" s="196">
        <f>'9月'!A8</f>
        <v>6</v>
      </c>
      <c r="L48" s="125" t="str">
        <f>'9月'!B8</f>
        <v>Tue</v>
      </c>
      <c r="M48" s="55">
        <f>'9月'!C8</f>
        <v>0</v>
      </c>
      <c r="N48" s="206"/>
      <c r="O48" s="206"/>
      <c r="P48" s="206"/>
      <c r="Q48" s="42">
        <f>'9月'!G8</f>
        <v>0</v>
      </c>
      <c r="R48" s="198">
        <f>'9月'!H8</f>
        <v>0</v>
      </c>
      <c r="S48" s="223">
        <f>'9月'!I8</f>
        <v>0</v>
      </c>
      <c r="T48" s="224">
        <f>'9月'!J8</f>
        <v>0</v>
      </c>
      <c r="U48" s="196">
        <f>'10月'!A8</f>
        <v>6</v>
      </c>
      <c r="V48" s="125" t="str">
        <f>'10月'!B8</f>
        <v>Thu</v>
      </c>
      <c r="W48" s="55">
        <f>'10月'!C8</f>
        <v>0</v>
      </c>
      <c r="X48" s="206"/>
      <c r="Y48" s="206"/>
      <c r="Z48" s="206"/>
      <c r="AA48" s="42">
        <f>'10月'!G8</f>
        <v>0</v>
      </c>
      <c r="AB48" s="198">
        <f>'10月'!H8</f>
        <v>0</v>
      </c>
      <c r="AC48" s="143" t="str">
        <f>'10月'!I8</f>
        <v>国体（山口県）</v>
      </c>
      <c r="AD48" s="118">
        <f>'10月'!J8</f>
        <v>0</v>
      </c>
      <c r="AE48" s="196">
        <f>'11月'!A8</f>
        <v>6</v>
      </c>
      <c r="AF48" s="125" t="str">
        <f>'11月'!B8</f>
        <v>Sun</v>
      </c>
      <c r="AG48" s="197">
        <f>'11月'!C8</f>
        <v>0</v>
      </c>
      <c r="AH48" s="197">
        <f>'11月'!D8</f>
        <v>0</v>
      </c>
      <c r="AI48" s="197">
        <f>'11月'!E8</f>
        <v>0</v>
      </c>
      <c r="AJ48" s="197">
        <f>'11月'!F8</f>
        <v>0</v>
      </c>
      <c r="AK48" s="42">
        <f>'11月'!G8</f>
        <v>0</v>
      </c>
      <c r="AL48" s="198">
        <f>'11月'!H8</f>
        <v>0</v>
      </c>
      <c r="AM48" s="199">
        <f>'11月'!I8</f>
        <v>0</v>
      </c>
      <c r="AN48" s="202">
        <f>'11月'!J8</f>
        <v>0</v>
      </c>
    </row>
    <row r="49" spans="1:40" ht="25.5" customHeight="1">
      <c r="A49" s="196">
        <f>'8月'!A9</f>
        <v>7</v>
      </c>
      <c r="B49" s="125" t="str">
        <f>'8月'!B9</f>
        <v>Sun</v>
      </c>
      <c r="C49" s="197">
        <f>'8月'!C9</f>
        <v>0</v>
      </c>
      <c r="D49" s="197"/>
      <c r="E49" s="197"/>
      <c r="F49" s="197"/>
      <c r="G49" s="42">
        <f>'8月'!G9</f>
        <v>0</v>
      </c>
      <c r="H49" s="198">
        <f>'8月'!H9</f>
        <v>0</v>
      </c>
      <c r="I49" s="199" t="str">
        <f>'8月'!I9</f>
        <v>全日本ジュニア</v>
      </c>
      <c r="J49" s="118">
        <f>'8月'!J9</f>
        <v>0</v>
      </c>
      <c r="K49" s="196">
        <f>'9月'!A9</f>
        <v>7</v>
      </c>
      <c r="L49" s="125" t="str">
        <f>'9月'!B9</f>
        <v>Wed</v>
      </c>
      <c r="M49" s="197">
        <f>'9月'!C9</f>
        <v>0</v>
      </c>
      <c r="N49" s="197"/>
      <c r="O49" s="197"/>
      <c r="P49" s="197"/>
      <c r="Q49" s="42">
        <f>'9月'!G9</f>
        <v>0</v>
      </c>
      <c r="R49" s="198">
        <f>'9月'!H9</f>
        <v>0</v>
      </c>
      <c r="S49" s="199">
        <f>'9月'!I9</f>
        <v>0</v>
      </c>
      <c r="T49" s="224">
        <f>'9月'!J9</f>
        <v>0</v>
      </c>
      <c r="U49" s="196">
        <f>'10月'!A9</f>
        <v>7</v>
      </c>
      <c r="V49" s="125" t="str">
        <f>'10月'!B9</f>
        <v>Fri</v>
      </c>
      <c r="W49" s="197">
        <f>'10月'!C9</f>
        <v>0</v>
      </c>
      <c r="X49" s="197"/>
      <c r="Y49" s="197"/>
      <c r="Z49" s="197"/>
      <c r="AA49" s="42">
        <f>'10月'!G9</f>
        <v>0</v>
      </c>
      <c r="AB49" s="198">
        <f>'10月'!H9</f>
        <v>0</v>
      </c>
      <c r="AC49" s="199">
        <f>'10月'!I9</f>
        <v>0</v>
      </c>
      <c r="AD49" s="118" t="str">
        <f>'10月'!J9</f>
        <v>１０月初旬～中旬</v>
      </c>
      <c r="AE49" s="196">
        <f>'11月'!A9</f>
        <v>7</v>
      </c>
      <c r="AF49" s="125" t="str">
        <f>'11月'!B9</f>
        <v>Mon</v>
      </c>
      <c r="AG49" s="197">
        <f>'11月'!C9</f>
        <v>0</v>
      </c>
      <c r="AH49" s="197">
        <f>'11月'!D9</f>
        <v>0</v>
      </c>
      <c r="AI49" s="197">
        <f>'11月'!E9</f>
        <v>0</v>
      </c>
      <c r="AJ49" s="197">
        <f>'11月'!F9</f>
        <v>0</v>
      </c>
      <c r="AK49" s="42">
        <f>'11月'!G9</f>
        <v>0</v>
      </c>
      <c r="AL49" s="198">
        <f>'11月'!H9</f>
        <v>0</v>
      </c>
      <c r="AM49" s="199">
        <f>'11月'!I9</f>
        <v>0</v>
      </c>
      <c r="AN49" s="202">
        <f>'11月'!J9</f>
        <v>0</v>
      </c>
    </row>
    <row r="50" spans="1:40" ht="25.5" customHeight="1">
      <c r="A50" s="196">
        <f>'8月'!A10</f>
        <v>8</v>
      </c>
      <c r="B50" s="125" t="str">
        <f>'8月'!B10</f>
        <v>Mon</v>
      </c>
      <c r="C50" s="197">
        <f>'8月'!C10</f>
        <v>0</v>
      </c>
      <c r="D50" s="197"/>
      <c r="E50" s="197"/>
      <c r="F50" s="197"/>
      <c r="G50" s="42">
        <f>'8月'!G10</f>
        <v>0</v>
      </c>
      <c r="H50" s="198">
        <f>'8月'!H10</f>
        <v>0</v>
      </c>
      <c r="I50" s="199">
        <f>'8月'!I10</f>
        <v>0</v>
      </c>
      <c r="J50" s="118">
        <f>'8月'!J10</f>
        <v>0</v>
      </c>
      <c r="K50" s="196">
        <f>'9月'!A10</f>
        <v>8</v>
      </c>
      <c r="L50" s="125" t="str">
        <f>'9月'!B10</f>
        <v>Thu</v>
      </c>
      <c r="M50" s="197">
        <f>'9月'!C10</f>
        <v>0</v>
      </c>
      <c r="N50" s="197"/>
      <c r="O50" s="197"/>
      <c r="P50" s="197"/>
      <c r="Q50" s="42">
        <f>'9月'!G10</f>
        <v>0</v>
      </c>
      <c r="R50" s="198">
        <f>'9月'!H10</f>
        <v>0</v>
      </c>
      <c r="S50" s="199">
        <f>'9月'!I10</f>
        <v>0</v>
      </c>
      <c r="T50" s="224">
        <f>'9月'!J10</f>
        <v>0</v>
      </c>
      <c r="U50" s="196">
        <f>'10月'!A10</f>
        <v>8</v>
      </c>
      <c r="V50" s="125" t="str">
        <f>'10月'!B10</f>
        <v>Sat</v>
      </c>
      <c r="W50" s="197">
        <f>'10月'!C10</f>
        <v>0</v>
      </c>
      <c r="X50" s="197"/>
      <c r="Y50" s="197"/>
      <c r="Z50" s="197"/>
      <c r="AA50" s="42">
        <f>'10月'!G10</f>
        <v>0</v>
      </c>
      <c r="AB50" s="198">
        <f>'10月'!H10</f>
        <v>0</v>
      </c>
      <c r="AC50" s="199">
        <f>'10月'!I10</f>
        <v>0</v>
      </c>
      <c r="AD50" s="118" t="str">
        <f>'10月'!J10</f>
        <v>顧問会議</v>
      </c>
      <c r="AE50" s="196">
        <f>'11月'!A10</f>
        <v>8</v>
      </c>
      <c r="AF50" s="125" t="str">
        <f>'11月'!B10</f>
        <v>Tue</v>
      </c>
      <c r="AG50" s="197">
        <f>'11月'!C10</f>
        <v>0</v>
      </c>
      <c r="AH50" s="197">
        <f>'11月'!D10</f>
        <v>0</v>
      </c>
      <c r="AI50" s="197">
        <f>'11月'!E10</f>
        <v>0</v>
      </c>
      <c r="AJ50" s="197">
        <f>'11月'!F10</f>
        <v>0</v>
      </c>
      <c r="AK50" s="42">
        <f>'11月'!G10</f>
        <v>0</v>
      </c>
      <c r="AL50" s="198">
        <f>'11月'!H10</f>
        <v>0</v>
      </c>
      <c r="AM50" s="199">
        <f>'11月'!I10</f>
        <v>0</v>
      </c>
      <c r="AN50" s="202">
        <f>'11月'!J10</f>
        <v>0</v>
      </c>
    </row>
    <row r="51" spans="1:40" ht="25.5" customHeight="1">
      <c r="A51" s="196">
        <f>'8月'!A11</f>
        <v>9</v>
      </c>
      <c r="B51" s="125" t="str">
        <f>'8月'!B11</f>
        <v>Tue</v>
      </c>
      <c r="C51" s="197">
        <f>'8月'!C11</f>
        <v>0</v>
      </c>
      <c r="D51" s="197"/>
      <c r="E51" s="197"/>
      <c r="F51" s="197"/>
      <c r="G51" s="42">
        <f>'8月'!G11</f>
        <v>0</v>
      </c>
      <c r="H51" s="198">
        <f>'8月'!H11</f>
        <v>0</v>
      </c>
      <c r="I51" s="199" t="str">
        <f>'8月'!I11</f>
        <v>インターハイ（青森）</v>
      </c>
      <c r="J51" s="118">
        <f>'8月'!J11</f>
        <v>0</v>
      </c>
      <c r="K51" s="196">
        <f>'9月'!A11</f>
        <v>9</v>
      </c>
      <c r="L51" s="125" t="str">
        <f>'9月'!B11</f>
        <v>Fri</v>
      </c>
      <c r="M51" s="197">
        <f>'9月'!C11</f>
        <v>0</v>
      </c>
      <c r="N51" s="197"/>
      <c r="O51" s="197"/>
      <c r="P51" s="197"/>
      <c r="Q51" s="42">
        <f>'9月'!G11</f>
        <v>0</v>
      </c>
      <c r="R51" s="198">
        <f>'9月'!H11</f>
        <v>0</v>
      </c>
      <c r="S51" s="199">
        <f>'9月'!I11</f>
        <v>0</v>
      </c>
      <c r="T51" s="224">
        <f>'9月'!J11</f>
        <v>0</v>
      </c>
      <c r="U51" s="196">
        <f>'10月'!A11</f>
        <v>9</v>
      </c>
      <c r="V51" s="125" t="str">
        <f>'10月'!B11</f>
        <v>Sun</v>
      </c>
      <c r="W51" s="197">
        <f>'10月'!C11</f>
        <v>0</v>
      </c>
      <c r="X51" s="197"/>
      <c r="Y51" s="197"/>
      <c r="Z51" s="197"/>
      <c r="AA51" s="42">
        <f>'10月'!G11</f>
        <v>0</v>
      </c>
      <c r="AB51" s="198">
        <f>'10月'!H11</f>
        <v>0</v>
      </c>
      <c r="AC51" s="199">
        <f>'10月'!I11</f>
        <v>0</v>
      </c>
      <c r="AD51" s="118" t="str">
        <f>'10月'!J11</f>
        <v>（秋季総体ドロー</v>
      </c>
      <c r="AE51" s="196">
        <f>'11月'!A11</f>
        <v>9</v>
      </c>
      <c r="AF51" s="125" t="str">
        <f>'11月'!B11</f>
        <v>Wed</v>
      </c>
      <c r="AG51" s="197">
        <f>'11月'!C11</f>
        <v>0</v>
      </c>
      <c r="AH51" s="197">
        <f>'11月'!D11</f>
        <v>0</v>
      </c>
      <c r="AI51" s="197">
        <f>'11月'!E11</f>
        <v>0</v>
      </c>
      <c r="AJ51" s="197">
        <f>'11月'!F11</f>
        <v>0</v>
      </c>
      <c r="AK51" s="42">
        <f>'11月'!G11</f>
        <v>0</v>
      </c>
      <c r="AL51" s="198">
        <f>'11月'!H11</f>
        <v>0</v>
      </c>
      <c r="AM51" s="199">
        <f>'11月'!I11</f>
        <v>0</v>
      </c>
      <c r="AN51" s="202">
        <f>'11月'!J11</f>
        <v>0</v>
      </c>
    </row>
    <row r="52" spans="1:40" ht="25.5" customHeight="1">
      <c r="A52" s="196">
        <f>'8月'!A12</f>
        <v>10</v>
      </c>
      <c r="B52" s="125" t="str">
        <f>'8月'!B12</f>
        <v>Wed</v>
      </c>
      <c r="C52" s="197">
        <f>'8月'!C12</f>
        <v>0</v>
      </c>
      <c r="D52" s="197"/>
      <c r="E52" s="197"/>
      <c r="F52" s="197"/>
      <c r="G52" s="42">
        <f>'8月'!G12</f>
        <v>0</v>
      </c>
      <c r="H52" s="198">
        <f>'8月'!H12</f>
        <v>0</v>
      </c>
      <c r="I52" s="199" t="str">
        <f>'8月'!I12</f>
        <v>インターハイ（青森）</v>
      </c>
      <c r="J52" s="118">
        <f>'8月'!J12</f>
        <v>0</v>
      </c>
      <c r="K52" s="196">
        <f>'9月'!A12</f>
        <v>10</v>
      </c>
      <c r="L52" s="125" t="str">
        <f>'9月'!B12</f>
        <v>Sat</v>
      </c>
      <c r="M52" s="197">
        <f>'9月'!C12</f>
        <v>0</v>
      </c>
      <c r="N52" s="197"/>
      <c r="O52" s="197"/>
      <c r="P52" s="197"/>
      <c r="Q52" s="42" t="str">
        <f>'9月'!G12</f>
        <v>普及練習会（彦根）</v>
      </c>
      <c r="R52" s="198">
        <f>'9月'!H12</f>
        <v>0</v>
      </c>
      <c r="S52" s="199">
        <f>'9月'!I12</f>
        <v>0</v>
      </c>
      <c r="T52" s="224">
        <f>'9月'!J12</f>
        <v>0</v>
      </c>
      <c r="U52" s="196">
        <f>'10月'!A12</f>
        <v>10</v>
      </c>
      <c r="V52" s="137" t="str">
        <f>'10月'!B12</f>
        <v>Mon</v>
      </c>
      <c r="W52" s="165" t="str">
        <f>'10月'!C12</f>
        <v>体育の日</v>
      </c>
      <c r="X52" s="197"/>
      <c r="Y52" s="197"/>
      <c r="Z52" s="197"/>
      <c r="AA52" s="42">
        <f>'10月'!G12</f>
        <v>0</v>
      </c>
      <c r="AB52" s="198">
        <f>'10月'!H12</f>
        <v>0</v>
      </c>
      <c r="AC52" s="199">
        <f>'10月'!I12</f>
        <v>0</v>
      </c>
      <c r="AD52" s="118" t="str">
        <f>'10月'!J12</f>
        <v>会議）</v>
      </c>
      <c r="AE52" s="196">
        <f>'11月'!A12</f>
        <v>10</v>
      </c>
      <c r="AF52" s="125" t="str">
        <f>'11月'!B12</f>
        <v>Thu</v>
      </c>
      <c r="AG52" s="197">
        <f>'11月'!C12</f>
        <v>0</v>
      </c>
      <c r="AH52" s="197">
        <f>'11月'!D12</f>
        <v>0</v>
      </c>
      <c r="AI52" s="197">
        <f>'11月'!E12</f>
        <v>0</v>
      </c>
      <c r="AJ52" s="197">
        <f>'11月'!F12</f>
        <v>0</v>
      </c>
      <c r="AK52" s="42">
        <f>'11月'!G12</f>
        <v>0</v>
      </c>
      <c r="AL52" s="198">
        <f>'11月'!H12</f>
        <v>0</v>
      </c>
      <c r="AM52" s="199">
        <f>'11月'!I12</f>
        <v>0</v>
      </c>
      <c r="AN52" s="202">
        <f>'11月'!J12</f>
        <v>0</v>
      </c>
    </row>
    <row r="53" spans="1:40" ht="25.5" customHeight="1">
      <c r="A53" s="196">
        <f>'8月'!A13</f>
        <v>11</v>
      </c>
      <c r="B53" s="125" t="str">
        <f>'8月'!B13</f>
        <v>Thu</v>
      </c>
      <c r="C53" s="197">
        <f>'8月'!C13</f>
        <v>0</v>
      </c>
      <c r="D53" s="197"/>
      <c r="E53" s="197"/>
      <c r="F53" s="197"/>
      <c r="G53" s="42">
        <f>'8月'!G13</f>
        <v>0</v>
      </c>
      <c r="H53" s="198">
        <f>'8月'!H13</f>
        <v>0</v>
      </c>
      <c r="I53" s="199" t="str">
        <f>'8月'!I13</f>
        <v>インターハイ（青森）</v>
      </c>
      <c r="J53" s="119">
        <f>'8月'!J13</f>
        <v>0</v>
      </c>
      <c r="K53" s="196">
        <f>'9月'!A13</f>
        <v>11</v>
      </c>
      <c r="L53" s="125" t="str">
        <f>'9月'!B13</f>
        <v>Sun</v>
      </c>
      <c r="M53" s="197">
        <f>'9月'!C13</f>
        <v>0</v>
      </c>
      <c r="N53" s="197"/>
      <c r="O53" s="197"/>
      <c r="P53" s="197"/>
      <c r="Q53" s="42">
        <f>'9月'!G13</f>
        <v>0</v>
      </c>
      <c r="R53" s="198">
        <f>'9月'!H13</f>
        <v>0</v>
      </c>
      <c r="S53" s="199">
        <f>'9月'!I13</f>
        <v>0</v>
      </c>
      <c r="T53" s="183">
        <f>'9月'!J13</f>
        <v>0</v>
      </c>
      <c r="U53" s="196">
        <f>'10月'!A13</f>
        <v>11</v>
      </c>
      <c r="V53" s="125" t="str">
        <f>'10月'!B13</f>
        <v>Tue</v>
      </c>
      <c r="W53" s="197">
        <f>'10月'!C13</f>
        <v>0</v>
      </c>
      <c r="X53" s="197"/>
      <c r="Y53" s="197"/>
      <c r="Z53" s="197"/>
      <c r="AA53" s="42">
        <f>'10月'!G13</f>
        <v>0</v>
      </c>
      <c r="AB53" s="198">
        <f>'10月'!H13</f>
        <v>0</v>
      </c>
      <c r="AC53" s="199">
        <f>'10月'!I13</f>
        <v>0</v>
      </c>
      <c r="AD53" s="119">
        <f>'10月'!J13</f>
        <v>0</v>
      </c>
      <c r="AE53" s="196">
        <f>'11月'!A13</f>
        <v>11</v>
      </c>
      <c r="AF53" s="125" t="str">
        <f>'11月'!B13</f>
        <v>Fri</v>
      </c>
      <c r="AG53" s="209">
        <f>'11月'!C13</f>
        <v>0</v>
      </c>
      <c r="AH53" s="197">
        <f>'11月'!D13</f>
        <v>0</v>
      </c>
      <c r="AI53" s="197">
        <f>'11月'!E13</f>
        <v>0</v>
      </c>
      <c r="AJ53" s="197">
        <f>'11月'!F13</f>
        <v>0</v>
      </c>
      <c r="AK53" s="42">
        <f>'11月'!G13</f>
        <v>0</v>
      </c>
      <c r="AL53" s="198">
        <f>'11月'!H13</f>
        <v>0</v>
      </c>
      <c r="AM53" s="199">
        <f>'11月'!I13</f>
        <v>0</v>
      </c>
      <c r="AN53" s="202">
        <f>'11月'!J13</f>
        <v>0</v>
      </c>
    </row>
    <row r="54" spans="1:40" ht="25.5" customHeight="1">
      <c r="A54" s="196">
        <f>'8月'!A14</f>
        <v>12</v>
      </c>
      <c r="B54" s="125" t="str">
        <f>'8月'!B14</f>
        <v>Fri</v>
      </c>
      <c r="C54" s="55">
        <f>'8月'!C14</f>
        <v>0</v>
      </c>
      <c r="D54" s="165"/>
      <c r="E54" s="165"/>
      <c r="F54" s="165"/>
      <c r="G54" s="42">
        <f>'8月'!G14</f>
        <v>0</v>
      </c>
      <c r="H54" s="208">
        <f>'8月'!H14</f>
        <v>0</v>
      </c>
      <c r="I54" s="199" t="str">
        <f>'8月'!I14</f>
        <v>インターハイ（青森）</v>
      </c>
      <c r="J54" s="118">
        <f>'8月'!J14</f>
        <v>0</v>
      </c>
      <c r="K54" s="196">
        <f>'9月'!A14</f>
        <v>12</v>
      </c>
      <c r="L54" s="125" t="str">
        <f>'9月'!B14</f>
        <v>Mon</v>
      </c>
      <c r="M54" s="55">
        <f>'9月'!C14</f>
        <v>0</v>
      </c>
      <c r="N54" s="165"/>
      <c r="O54" s="165"/>
      <c r="P54" s="165"/>
      <c r="Q54" s="42">
        <f>'9月'!G14</f>
        <v>0</v>
      </c>
      <c r="R54" s="208">
        <f>'9月'!H14</f>
        <v>0</v>
      </c>
      <c r="S54" s="199">
        <f>'9月'!I14</f>
        <v>0</v>
      </c>
      <c r="T54" s="224">
        <f>'9月'!J14</f>
        <v>0</v>
      </c>
      <c r="U54" s="196">
        <f>'10月'!A14</f>
        <v>12</v>
      </c>
      <c r="V54" s="125" t="str">
        <f>'10月'!B14</f>
        <v>Wed</v>
      </c>
      <c r="W54" s="55">
        <f>'10月'!C14</f>
        <v>0</v>
      </c>
      <c r="X54" s="165"/>
      <c r="Y54" s="165"/>
      <c r="Z54" s="165"/>
      <c r="AA54" s="42">
        <f>'10月'!G14</f>
        <v>0</v>
      </c>
      <c r="AB54" s="208">
        <f>'10月'!H14</f>
        <v>0</v>
      </c>
      <c r="AC54" s="199">
        <f>'10月'!I14</f>
        <v>0</v>
      </c>
      <c r="AD54" s="118">
        <f>'10月'!J14</f>
        <v>0</v>
      </c>
      <c r="AE54" s="196">
        <f>'11月'!A14</f>
        <v>12</v>
      </c>
      <c r="AF54" s="125" t="str">
        <f>'11月'!B14</f>
        <v>Sat</v>
      </c>
      <c r="AG54" s="165">
        <f>'11月'!C14</f>
        <v>0</v>
      </c>
      <c r="AH54" s="165">
        <f>'11月'!D14</f>
        <v>0</v>
      </c>
      <c r="AI54" s="165">
        <f>'11月'!E14</f>
        <v>0</v>
      </c>
      <c r="AJ54" s="165">
        <f>'11月'!F14</f>
        <v>0</v>
      </c>
      <c r="AK54" s="207">
        <f>'11月'!G14</f>
        <v>0</v>
      </c>
      <c r="AL54" s="208">
        <f>'11月'!H14</f>
        <v>0</v>
      </c>
      <c r="AM54" s="199" t="str">
        <f>'11月'!I14</f>
        <v>全国選抜近畿(蜻蛉池)</v>
      </c>
      <c r="AN54" s="202">
        <f>'11月'!J14</f>
        <v>0</v>
      </c>
    </row>
    <row r="55" spans="1:40" ht="25.5" customHeight="1">
      <c r="A55" s="196">
        <f>'8月'!A15</f>
        <v>13</v>
      </c>
      <c r="B55" s="125" t="str">
        <f>'8月'!B15</f>
        <v>Sat</v>
      </c>
      <c r="C55" s="197">
        <f>'8月'!C15</f>
        <v>0</v>
      </c>
      <c r="D55" s="197"/>
      <c r="E55" s="197"/>
      <c r="F55" s="197"/>
      <c r="G55" s="42">
        <f>'8月'!G15</f>
        <v>0</v>
      </c>
      <c r="H55" s="198">
        <f>'8月'!H15</f>
        <v>0</v>
      </c>
      <c r="I55" s="199" t="str">
        <f>'8月'!I15</f>
        <v>インターハイ（青森）</v>
      </c>
      <c r="J55" s="202">
        <f>'8月'!J15</f>
        <v>0</v>
      </c>
      <c r="K55" s="196">
        <f>'9月'!A15</f>
        <v>13</v>
      </c>
      <c r="L55" s="125" t="str">
        <f>'9月'!B15</f>
        <v>Tue</v>
      </c>
      <c r="M55" s="197">
        <f>'9月'!C15</f>
        <v>0</v>
      </c>
      <c r="N55" s="197"/>
      <c r="O55" s="197"/>
      <c r="P55" s="197"/>
      <c r="Q55" s="42">
        <f>'9月'!G15</f>
        <v>0</v>
      </c>
      <c r="R55" s="198">
        <f>'9月'!H15</f>
        <v>0</v>
      </c>
      <c r="S55" s="199">
        <f>'9月'!I15</f>
        <v>0</v>
      </c>
      <c r="T55" s="225">
        <f>'9月'!J15</f>
        <v>0</v>
      </c>
      <c r="U55" s="196">
        <f>'10月'!A15</f>
        <v>13</v>
      </c>
      <c r="V55" s="125" t="str">
        <f>'10月'!B15</f>
        <v>Thu</v>
      </c>
      <c r="W55" s="197">
        <f>'10月'!C15</f>
        <v>0</v>
      </c>
      <c r="X55" s="197"/>
      <c r="Y55" s="197"/>
      <c r="Z55" s="197"/>
      <c r="AA55" s="42">
        <f>'10月'!G15</f>
        <v>0</v>
      </c>
      <c r="AB55" s="198">
        <f>'10月'!H15</f>
        <v>0</v>
      </c>
      <c r="AC55" s="199">
        <f>'10月'!I15</f>
        <v>0</v>
      </c>
      <c r="AD55" s="202">
        <f>'10月'!J15</f>
        <v>0</v>
      </c>
      <c r="AE55" s="196">
        <f>'11月'!A15</f>
        <v>13</v>
      </c>
      <c r="AF55" s="125" t="str">
        <f>'11月'!B15</f>
        <v>Sun</v>
      </c>
      <c r="AG55" s="197">
        <f>'11月'!C15</f>
        <v>0</v>
      </c>
      <c r="AH55" s="197">
        <f>'11月'!D15</f>
        <v>0</v>
      </c>
      <c r="AI55" s="197">
        <f>'11月'!E15</f>
        <v>0</v>
      </c>
      <c r="AJ55" s="197">
        <f>'11月'!F15</f>
        <v>0</v>
      </c>
      <c r="AK55" s="42">
        <f>'11月'!G15</f>
        <v>0</v>
      </c>
      <c r="AL55" s="198">
        <f>'11月'!H15</f>
        <v>0</v>
      </c>
      <c r="AM55" s="145" t="str">
        <f>'11月'!I15</f>
        <v>全国選抜近畿(蜻蛉池)</v>
      </c>
      <c r="AN55" s="202">
        <f>'11月'!J15</f>
        <v>0</v>
      </c>
    </row>
    <row r="56" spans="1:40" ht="25.5" customHeight="1">
      <c r="A56" s="196">
        <f>'8月'!A16</f>
        <v>14</v>
      </c>
      <c r="B56" s="125" t="str">
        <f>'8月'!B16</f>
        <v>Sun</v>
      </c>
      <c r="C56" s="197">
        <f>'8月'!C16</f>
        <v>0</v>
      </c>
      <c r="D56" s="197"/>
      <c r="E56" s="197"/>
      <c r="F56" s="197"/>
      <c r="G56" s="42">
        <f>'8月'!G16</f>
        <v>0</v>
      </c>
      <c r="H56" s="198">
        <f>'8月'!H16</f>
        <v>0</v>
      </c>
      <c r="I56" s="199" t="str">
        <f>'8月'!I16</f>
        <v>インターハイ（青森）</v>
      </c>
      <c r="J56" s="202">
        <f>'8月'!J16</f>
        <v>0</v>
      </c>
      <c r="K56" s="196">
        <f>'9月'!A16</f>
        <v>14</v>
      </c>
      <c r="L56" s="125" t="str">
        <f>'9月'!B16</f>
        <v>Wed</v>
      </c>
      <c r="M56" s="197">
        <f>'9月'!C16</f>
        <v>0</v>
      </c>
      <c r="N56" s="197"/>
      <c r="O56" s="197"/>
      <c r="P56" s="197"/>
      <c r="Q56" s="42">
        <f>'9月'!G16</f>
        <v>0</v>
      </c>
      <c r="R56" s="198">
        <f>'9月'!H16</f>
        <v>0</v>
      </c>
      <c r="S56" s="199">
        <f>'9月'!I16</f>
        <v>0</v>
      </c>
      <c r="T56" s="225">
        <f>'9月'!J16</f>
        <v>0</v>
      </c>
      <c r="U56" s="196">
        <f>'10月'!A16</f>
        <v>14</v>
      </c>
      <c r="V56" s="125" t="str">
        <f>'10月'!B16</f>
        <v>Fri</v>
      </c>
      <c r="W56" s="197">
        <f>'10月'!C16</f>
        <v>0</v>
      </c>
      <c r="X56" s="197"/>
      <c r="Y56" s="197"/>
      <c r="Z56" s="197"/>
      <c r="AA56" s="42" t="str">
        <f>'10月'!G16</f>
        <v>顧問会議（守山高）</v>
      </c>
      <c r="AB56" s="198">
        <f>'10月'!H16</f>
        <v>0</v>
      </c>
      <c r="AC56" s="199">
        <f>'10月'!I16</f>
        <v>0</v>
      </c>
      <c r="AD56" s="202">
        <f>'10月'!J16</f>
        <v>0</v>
      </c>
      <c r="AE56" s="196">
        <f>'11月'!A16</f>
        <v>14</v>
      </c>
      <c r="AF56" s="125" t="str">
        <f>'11月'!B16</f>
        <v>Mon</v>
      </c>
      <c r="AG56" s="197">
        <f>'11月'!C16</f>
        <v>0</v>
      </c>
      <c r="AH56" s="197">
        <f>'11月'!D16</f>
        <v>0</v>
      </c>
      <c r="AI56" s="197">
        <f>'11月'!E16</f>
        <v>0</v>
      </c>
      <c r="AJ56" s="197">
        <f>'11月'!F16</f>
        <v>0</v>
      </c>
      <c r="AK56" s="42">
        <f>'11月'!G16</f>
        <v>0</v>
      </c>
      <c r="AL56" s="198">
        <f>'11月'!H16</f>
        <v>0</v>
      </c>
      <c r="AM56" s="145" t="str">
        <f>'11月'!I16</f>
        <v>全国選抜近畿 予備日</v>
      </c>
      <c r="AN56" s="202">
        <f>'11月'!J16</f>
        <v>0</v>
      </c>
    </row>
    <row r="57" spans="1:40" ht="25.5" customHeight="1">
      <c r="A57" s="196">
        <f>'8月'!A17</f>
        <v>15</v>
      </c>
      <c r="B57" s="125" t="str">
        <f>'8月'!B17</f>
        <v>Mon</v>
      </c>
      <c r="C57" s="197">
        <f>'8月'!C17</f>
        <v>0</v>
      </c>
      <c r="D57" s="197"/>
      <c r="E57" s="197"/>
      <c r="F57" s="197"/>
      <c r="G57" s="42">
        <f>'8月'!G17</f>
        <v>0</v>
      </c>
      <c r="H57" s="198">
        <f>'8月'!H17</f>
        <v>0</v>
      </c>
      <c r="I57" s="199" t="str">
        <f>'8月'!I17</f>
        <v>インターハイ（青森）</v>
      </c>
      <c r="J57" s="202">
        <f>'8月'!J17</f>
        <v>0</v>
      </c>
      <c r="K57" s="196">
        <f>'9月'!A17</f>
        <v>15</v>
      </c>
      <c r="L57" s="125" t="str">
        <f>'9月'!B17</f>
        <v>Thu</v>
      </c>
      <c r="M57" s="197">
        <f>'9月'!C17</f>
        <v>0</v>
      </c>
      <c r="N57" s="197"/>
      <c r="O57" s="197"/>
      <c r="P57" s="197"/>
      <c r="Q57" s="42">
        <f>'9月'!G17</f>
        <v>0</v>
      </c>
      <c r="R57" s="198">
        <f>'9月'!H17</f>
        <v>0</v>
      </c>
      <c r="S57" s="199">
        <f>'9月'!I17</f>
        <v>0</v>
      </c>
      <c r="T57" s="225">
        <f>'9月'!J17</f>
        <v>0</v>
      </c>
      <c r="U57" s="196">
        <f>'10月'!A17</f>
        <v>15</v>
      </c>
      <c r="V57" s="125" t="str">
        <f>'10月'!B17</f>
        <v>Sat</v>
      </c>
      <c r="W57" s="197">
        <f>'10月'!C17</f>
        <v>0</v>
      </c>
      <c r="X57" s="197"/>
      <c r="Y57" s="197"/>
      <c r="Z57" s="197"/>
      <c r="AA57" s="42">
        <f>'10月'!G17</f>
        <v>0</v>
      </c>
      <c r="AB57" s="198">
        <f>'10月'!H17</f>
        <v>0</v>
      </c>
      <c r="AC57" s="199">
        <f>'10月'!I17</f>
        <v>0</v>
      </c>
      <c r="AD57" s="202">
        <f>'10月'!J17</f>
        <v>0</v>
      </c>
      <c r="AE57" s="196">
        <f>'11月'!A17</f>
        <v>15</v>
      </c>
      <c r="AF57" s="125" t="str">
        <f>'11月'!B17</f>
        <v>Tue</v>
      </c>
      <c r="AG57" s="197">
        <f>'11月'!C17</f>
        <v>0</v>
      </c>
      <c r="AH57" s="197">
        <f>'11月'!D17</f>
        <v>0</v>
      </c>
      <c r="AI57" s="197">
        <f>'11月'!E17</f>
        <v>0</v>
      </c>
      <c r="AJ57" s="197">
        <f>'11月'!F17</f>
        <v>0</v>
      </c>
      <c r="AK57" s="42">
        <f>'11月'!G17</f>
        <v>0</v>
      </c>
      <c r="AL57" s="198">
        <f>'11月'!H17</f>
        <v>0</v>
      </c>
      <c r="AM57" s="199">
        <f>'11月'!I17</f>
        <v>0</v>
      </c>
      <c r="AN57" s="202">
        <f>'11月'!J17</f>
        <v>0</v>
      </c>
    </row>
    <row r="58" spans="1:40" ht="25.5" customHeight="1">
      <c r="A58" s="196">
        <f>'8月'!A18</f>
        <v>16</v>
      </c>
      <c r="B58" s="125" t="str">
        <f>'8月'!B18</f>
        <v>Tue</v>
      </c>
      <c r="C58" s="197">
        <f>'8月'!C18</f>
        <v>0</v>
      </c>
      <c r="D58" s="197"/>
      <c r="E58" s="197"/>
      <c r="F58" s="197"/>
      <c r="G58" s="226" t="str">
        <f>'8月'!G18</f>
        <v>近畿大会予選（大石）</v>
      </c>
      <c r="H58" s="227" t="str">
        <f>'8月'!H18</f>
        <v>近畿大会予選（彦根）</v>
      </c>
      <c r="I58" s="199" t="str">
        <f>'8月'!I18</f>
        <v>インターハイ（青森）</v>
      </c>
      <c r="J58" s="95">
        <f>'8月'!J18</f>
        <v>0</v>
      </c>
      <c r="K58" s="196">
        <f>'9月'!A18</f>
        <v>16</v>
      </c>
      <c r="L58" s="125" t="str">
        <f>'9月'!B18</f>
        <v>Fri</v>
      </c>
      <c r="M58" s="197">
        <f>'9月'!C18</f>
        <v>0</v>
      </c>
      <c r="N58" s="197"/>
      <c r="O58" s="197"/>
      <c r="P58" s="197"/>
      <c r="Q58" s="42">
        <f>'9月'!G18</f>
        <v>0</v>
      </c>
      <c r="R58" s="198">
        <f>'9月'!H18</f>
        <v>0</v>
      </c>
      <c r="S58" s="199" t="str">
        <f>'9月'!I18</f>
        <v>近畿高校テニス大会（大：蜻蛉池）</v>
      </c>
      <c r="T58" s="184">
        <f>'9月'!J18</f>
        <v>0</v>
      </c>
      <c r="U58" s="196">
        <f>'10月'!A18</f>
        <v>16</v>
      </c>
      <c r="V58" s="125" t="str">
        <f>'10月'!B18</f>
        <v>Sun</v>
      </c>
      <c r="W58" s="197">
        <f>'10月'!C18</f>
        <v>0</v>
      </c>
      <c r="X58" s="197"/>
      <c r="Y58" s="197"/>
      <c r="Z58" s="197"/>
      <c r="AA58" s="42">
        <f>'10月'!G18</f>
        <v>0</v>
      </c>
      <c r="AB58" s="198">
        <f>'10月'!H18</f>
        <v>0</v>
      </c>
      <c r="AC58" s="199">
        <f>'10月'!I18</f>
        <v>0</v>
      </c>
      <c r="AD58" s="95">
        <f>'10月'!J18</f>
        <v>0</v>
      </c>
      <c r="AE58" s="196">
        <f>'11月'!A18</f>
        <v>16</v>
      </c>
      <c r="AF58" s="125" t="str">
        <f>'11月'!B18</f>
        <v>Wed</v>
      </c>
      <c r="AG58" s="197">
        <f>'11月'!C18</f>
        <v>0</v>
      </c>
      <c r="AH58" s="197">
        <f>'11月'!D18</f>
        <v>0</v>
      </c>
      <c r="AI58" s="197">
        <f>'11月'!E18</f>
        <v>0</v>
      </c>
      <c r="AJ58" s="197">
        <f>'11月'!F18</f>
        <v>0</v>
      </c>
      <c r="AK58" s="42">
        <f>'11月'!G18</f>
        <v>0</v>
      </c>
      <c r="AL58" s="198">
        <f>'11月'!H18</f>
        <v>0</v>
      </c>
      <c r="AM58" s="199">
        <f>'11月'!I18</f>
        <v>0</v>
      </c>
      <c r="AN58" s="95">
        <f>'11月'!J18</f>
        <v>0</v>
      </c>
    </row>
    <row r="59" spans="1:40" ht="25.5" customHeight="1">
      <c r="A59" s="196">
        <f>'8月'!A19</f>
        <v>17</v>
      </c>
      <c r="B59" s="125" t="str">
        <f>'8月'!B19</f>
        <v>Wed</v>
      </c>
      <c r="C59" s="197">
        <f>'8月'!C19</f>
        <v>0</v>
      </c>
      <c r="D59" s="197"/>
      <c r="E59" s="197"/>
      <c r="F59" s="197"/>
      <c r="G59" s="226" t="str">
        <f>'8月'!G19</f>
        <v>近畿大会予選（大石）</v>
      </c>
      <c r="H59" s="227" t="str">
        <f>'8月'!H19</f>
        <v>近畿大会予選（彦根）</v>
      </c>
      <c r="I59" s="199">
        <f>'8月'!I19</f>
        <v>0</v>
      </c>
      <c r="J59" s="202">
        <f>'8月'!J19</f>
        <v>0</v>
      </c>
      <c r="K59" s="196">
        <f>'9月'!A19</f>
        <v>17</v>
      </c>
      <c r="L59" s="125" t="str">
        <f>'9月'!B19</f>
        <v>Sat</v>
      </c>
      <c r="M59" s="197">
        <f>'9月'!C19</f>
        <v>0</v>
      </c>
      <c r="N59" s="197"/>
      <c r="O59" s="197"/>
      <c r="P59" s="197"/>
      <c r="Q59" s="42">
        <f>'9月'!G19</f>
        <v>0</v>
      </c>
      <c r="R59" s="198">
        <f>'9月'!H19</f>
        <v>0</v>
      </c>
      <c r="S59" s="199" t="str">
        <f>'9月'!I19</f>
        <v>近畿高校テニス大会（大：蜻蛉池）</v>
      </c>
      <c r="T59" s="225">
        <f>'9月'!J19</f>
        <v>0</v>
      </c>
      <c r="U59" s="196">
        <f>'10月'!A19</f>
        <v>17</v>
      </c>
      <c r="V59" s="125" t="str">
        <f>'10月'!B19</f>
        <v>Mon</v>
      </c>
      <c r="W59" s="197">
        <f>'10月'!C19</f>
        <v>0</v>
      </c>
      <c r="X59" s="197"/>
      <c r="Y59" s="197"/>
      <c r="Z59" s="197"/>
      <c r="AA59" s="42">
        <f>'10月'!G19</f>
        <v>0</v>
      </c>
      <c r="AB59" s="198">
        <f>'10月'!H19</f>
        <v>0</v>
      </c>
      <c r="AC59" s="199">
        <f>'10月'!I19</f>
        <v>0</v>
      </c>
      <c r="AD59" s="202">
        <f>'10月'!J19</f>
        <v>0</v>
      </c>
      <c r="AE59" s="196">
        <f>'11月'!A19</f>
        <v>17</v>
      </c>
      <c r="AF59" s="125" t="str">
        <f>'11月'!B19</f>
        <v>Thu</v>
      </c>
      <c r="AG59" s="197">
        <f>'11月'!C19</f>
        <v>0</v>
      </c>
      <c r="AH59" s="197">
        <f>'11月'!D19</f>
        <v>0</v>
      </c>
      <c r="AI59" s="197">
        <f>'11月'!E19</f>
        <v>0</v>
      </c>
      <c r="AJ59" s="197">
        <f>'11月'!F19</f>
        <v>0</v>
      </c>
      <c r="AK59" s="42">
        <f>'11月'!G19</f>
        <v>0</v>
      </c>
      <c r="AL59" s="198">
        <f>'11月'!H19</f>
        <v>0</v>
      </c>
      <c r="AM59" s="199">
        <f>'11月'!I19</f>
        <v>0</v>
      </c>
      <c r="AN59" s="202">
        <f>'11月'!J19</f>
        <v>0</v>
      </c>
    </row>
    <row r="60" spans="1:40" ht="25.5" customHeight="1">
      <c r="A60" s="196">
        <f>'8月'!A20</f>
        <v>18</v>
      </c>
      <c r="B60" s="125" t="str">
        <f>'8月'!B20</f>
        <v>Thu</v>
      </c>
      <c r="C60" s="197">
        <f>'8月'!C20</f>
        <v>0</v>
      </c>
      <c r="D60" s="197"/>
      <c r="E60" s="197"/>
      <c r="F60" s="197"/>
      <c r="G60" s="226" t="str">
        <f>'8月'!G20</f>
        <v>近畿大会予選（大石）</v>
      </c>
      <c r="H60" s="227" t="str">
        <f>'8月'!H20</f>
        <v>近畿大会予選（彦根）</v>
      </c>
      <c r="I60" s="199">
        <f>'8月'!I20</f>
        <v>0</v>
      </c>
      <c r="J60" s="202">
        <f>'8月'!J20</f>
        <v>0</v>
      </c>
      <c r="K60" s="196">
        <f>'9月'!A20</f>
        <v>18</v>
      </c>
      <c r="L60" s="125" t="str">
        <f>'9月'!B20</f>
        <v>Sun</v>
      </c>
      <c r="M60" s="197">
        <f>'9月'!C20</f>
        <v>0</v>
      </c>
      <c r="N60" s="197"/>
      <c r="O60" s="197"/>
      <c r="P60" s="197"/>
      <c r="Q60" s="42">
        <f>'9月'!G20</f>
        <v>0</v>
      </c>
      <c r="R60" s="198">
        <f>'9月'!H20</f>
        <v>0</v>
      </c>
      <c r="S60" s="199" t="str">
        <f>'9月'!I20</f>
        <v>近畿高校テニス大会（大：蜻蛉池）</v>
      </c>
      <c r="T60" s="225">
        <f>'9月'!J20</f>
        <v>0</v>
      </c>
      <c r="U60" s="196">
        <f>'10月'!A20</f>
        <v>18</v>
      </c>
      <c r="V60" s="125" t="str">
        <f>'10月'!B20</f>
        <v>Tue</v>
      </c>
      <c r="W60" s="197">
        <f>'10月'!C20</f>
        <v>0</v>
      </c>
      <c r="X60" s="197"/>
      <c r="Y60" s="197"/>
      <c r="Z60" s="197"/>
      <c r="AA60" s="42">
        <f>'10月'!G20</f>
        <v>0</v>
      </c>
      <c r="AB60" s="198">
        <f>'10月'!H20</f>
        <v>0</v>
      </c>
      <c r="AC60" s="199">
        <f>'10月'!I20</f>
        <v>0</v>
      </c>
      <c r="AD60" s="202">
        <f>'10月'!J20</f>
        <v>0</v>
      </c>
      <c r="AE60" s="196">
        <f>'11月'!A20</f>
        <v>18</v>
      </c>
      <c r="AF60" s="125" t="str">
        <f>'11月'!B20</f>
        <v>Fri</v>
      </c>
      <c r="AG60" s="197">
        <f>'11月'!C20</f>
        <v>0</v>
      </c>
      <c r="AH60" s="197">
        <f>'11月'!D20</f>
        <v>0</v>
      </c>
      <c r="AI60" s="197">
        <f>'11月'!E20</f>
        <v>0</v>
      </c>
      <c r="AJ60" s="197">
        <f>'11月'!F20</f>
        <v>0</v>
      </c>
      <c r="AK60" s="42">
        <f>'11月'!G20</f>
        <v>0</v>
      </c>
      <c r="AL60" s="198">
        <f>'11月'!H20</f>
        <v>0</v>
      </c>
      <c r="AM60" s="199">
        <f>'11月'!I20</f>
        <v>0</v>
      </c>
      <c r="AN60" s="202">
        <f>'11月'!J20</f>
        <v>0</v>
      </c>
    </row>
    <row r="61" spans="1:40" ht="25.5" customHeight="1">
      <c r="A61" s="196">
        <f>'8月'!A21</f>
        <v>19</v>
      </c>
      <c r="B61" s="125" t="str">
        <f>'8月'!B21</f>
        <v>Fri</v>
      </c>
      <c r="C61" s="197">
        <f>'8月'!C21</f>
        <v>0</v>
      </c>
      <c r="D61" s="197"/>
      <c r="E61" s="197"/>
      <c r="F61" s="197"/>
      <c r="G61" s="226" t="str">
        <f>'8月'!G21</f>
        <v>近畿大会予選（大石）</v>
      </c>
      <c r="H61" s="227" t="str">
        <f>'8月'!H21</f>
        <v>近畿大会予選（彦根）</v>
      </c>
      <c r="I61" s="199">
        <f>'8月'!I21</f>
        <v>0</v>
      </c>
      <c r="J61" s="176" t="str">
        <f>'8月'!J21</f>
        <v>ミニ国体</v>
      </c>
      <c r="K61" s="196">
        <f>'9月'!A21</f>
        <v>19</v>
      </c>
      <c r="L61" s="137" t="str">
        <f>'9月'!B21</f>
        <v>Mon</v>
      </c>
      <c r="M61" s="55" t="str">
        <f>'9月'!C21</f>
        <v>敬老の日</v>
      </c>
      <c r="N61" s="206"/>
      <c r="O61" s="206"/>
      <c r="P61" s="206"/>
      <c r="Q61" s="42">
        <f>'9月'!G21</f>
        <v>0</v>
      </c>
      <c r="R61" s="198">
        <f>'9月'!H21</f>
        <v>0</v>
      </c>
      <c r="S61" s="199">
        <f>'9月'!I21</f>
        <v>0</v>
      </c>
      <c r="T61" s="225">
        <f>'9月'!J21</f>
        <v>0</v>
      </c>
      <c r="U61" s="196">
        <f>'10月'!A21</f>
        <v>19</v>
      </c>
      <c r="V61" s="125" t="str">
        <f>'10月'!B21</f>
        <v>Wed</v>
      </c>
      <c r="W61" s="197">
        <f>'10月'!C21</f>
        <v>0</v>
      </c>
      <c r="X61" s="197"/>
      <c r="Y61" s="197"/>
      <c r="Z61" s="197"/>
      <c r="AA61" s="42">
        <f>'10月'!G21</f>
        <v>0</v>
      </c>
      <c r="AB61" s="198">
        <f>'10月'!H21</f>
        <v>0</v>
      </c>
      <c r="AC61" s="199">
        <f>'10月'!I21</f>
        <v>0</v>
      </c>
      <c r="AD61" s="202">
        <f>'10月'!J21</f>
        <v>0</v>
      </c>
      <c r="AE61" s="196">
        <f>'11月'!A21</f>
        <v>19</v>
      </c>
      <c r="AF61" s="125" t="str">
        <f>'11月'!B21</f>
        <v>Sat</v>
      </c>
      <c r="AG61" s="197">
        <f>'11月'!C21</f>
        <v>0</v>
      </c>
      <c r="AH61" s="197">
        <f>'11月'!D21</f>
        <v>0</v>
      </c>
      <c r="AI61" s="197">
        <f>'11月'!E21</f>
        <v>0</v>
      </c>
      <c r="AJ61" s="197">
        <f>'11月'!F21</f>
        <v>0</v>
      </c>
      <c r="AK61" s="42">
        <f>'11月'!G21</f>
        <v>0</v>
      </c>
      <c r="AL61" s="198">
        <f>'11月'!H21</f>
        <v>0</v>
      </c>
      <c r="AM61" s="199">
        <f>'11月'!I21</f>
        <v>0</v>
      </c>
      <c r="AN61" s="202">
        <f>'11月'!J21</f>
        <v>0</v>
      </c>
    </row>
    <row r="62" spans="1:40" ht="25.5" customHeight="1">
      <c r="A62" s="196">
        <f>'8月'!A22</f>
        <v>20</v>
      </c>
      <c r="B62" s="125" t="str">
        <f>'8月'!B22</f>
        <v>Sat</v>
      </c>
      <c r="C62" s="55">
        <f>'8月'!C22</f>
        <v>0</v>
      </c>
      <c r="D62" s="206"/>
      <c r="E62" s="206"/>
      <c r="F62" s="206"/>
      <c r="G62" s="226" t="str">
        <f>'8月'!G22</f>
        <v>近畿大会予選（大石）</v>
      </c>
      <c r="H62" s="227" t="str">
        <f>'8月'!H22</f>
        <v>近畿大会予選（彦根）</v>
      </c>
      <c r="I62" s="199">
        <f>'8月'!I22</f>
        <v>0</v>
      </c>
      <c r="J62" s="176" t="str">
        <f>'8月'!J22</f>
        <v>ミニ国体</v>
      </c>
      <c r="K62" s="196">
        <f>'9月'!A22</f>
        <v>20</v>
      </c>
      <c r="L62" s="138" t="str">
        <f>'9月'!B22</f>
        <v>Tue</v>
      </c>
      <c r="M62" s="55">
        <f>'9月'!C22</f>
        <v>0</v>
      </c>
      <c r="N62" s="206"/>
      <c r="O62" s="206"/>
      <c r="P62" s="206"/>
      <c r="Q62" s="42">
        <f>'9月'!G22</f>
        <v>0</v>
      </c>
      <c r="R62" s="198">
        <f>'9月'!H22</f>
        <v>0</v>
      </c>
      <c r="S62" s="199">
        <f>'9月'!I22</f>
        <v>0</v>
      </c>
      <c r="T62" s="225">
        <f>'9月'!J22</f>
        <v>0</v>
      </c>
      <c r="U62" s="196">
        <f>'10月'!A22</f>
        <v>20</v>
      </c>
      <c r="V62" s="125" t="str">
        <f>'10月'!B22</f>
        <v>Thu</v>
      </c>
      <c r="W62" s="55">
        <f>'10月'!C22</f>
        <v>0</v>
      </c>
      <c r="X62" s="206"/>
      <c r="Y62" s="206"/>
      <c r="Z62" s="206"/>
      <c r="AA62" s="42">
        <f>'10月'!G22</f>
        <v>0</v>
      </c>
      <c r="AB62" s="198">
        <f>'10月'!H22</f>
        <v>0</v>
      </c>
      <c r="AC62" s="199">
        <f>'10月'!I22</f>
        <v>0</v>
      </c>
      <c r="AD62" s="202">
        <f>'10月'!J22</f>
        <v>0</v>
      </c>
      <c r="AE62" s="196">
        <f>'11月'!A22</f>
        <v>20</v>
      </c>
      <c r="AF62" s="125" t="str">
        <f>'11月'!B22</f>
        <v>Sun</v>
      </c>
      <c r="AG62" s="197">
        <f>'11月'!C22</f>
        <v>0</v>
      </c>
      <c r="AH62" s="197">
        <f>'11月'!D22</f>
        <v>0</v>
      </c>
      <c r="AI62" s="197">
        <f>'11月'!E22</f>
        <v>0</v>
      </c>
      <c r="AJ62" s="197">
        <f>'11月'!F22</f>
        <v>0</v>
      </c>
      <c r="AK62" s="42">
        <f>'11月'!G22</f>
        <v>0</v>
      </c>
      <c r="AL62" s="198">
        <f>'11月'!H22</f>
        <v>0</v>
      </c>
      <c r="AM62" s="199">
        <f>'11月'!I22</f>
        <v>0</v>
      </c>
      <c r="AN62" s="202">
        <f>'11月'!J22</f>
        <v>0</v>
      </c>
    </row>
    <row r="63" spans="1:40" ht="25.5" customHeight="1">
      <c r="A63" s="196">
        <f>'8月'!A23</f>
        <v>21</v>
      </c>
      <c r="B63" s="125" t="str">
        <f>'8月'!B23</f>
        <v>Sun</v>
      </c>
      <c r="C63" s="197">
        <f>'8月'!C23</f>
        <v>0</v>
      </c>
      <c r="D63" s="197"/>
      <c r="E63" s="197"/>
      <c r="F63" s="197"/>
      <c r="G63" s="42" t="str">
        <f>'8月'!G23</f>
        <v>三県対抗戦（彦根）</v>
      </c>
      <c r="H63" s="227">
        <f>'8月'!H23</f>
        <v>0</v>
      </c>
      <c r="I63" s="199">
        <f>'8月'!I23</f>
        <v>0</v>
      </c>
      <c r="J63" s="176" t="str">
        <f>'8月'!J23</f>
        <v>ミニ国体</v>
      </c>
      <c r="K63" s="196">
        <f>'9月'!A23</f>
        <v>21</v>
      </c>
      <c r="L63" s="125" t="str">
        <f>'9月'!B23</f>
        <v>Wed</v>
      </c>
      <c r="M63" s="87">
        <f>'9月'!C23</f>
        <v>0</v>
      </c>
      <c r="N63" s="206"/>
      <c r="O63" s="206"/>
      <c r="P63" s="206"/>
      <c r="Q63" s="42">
        <f>'9月'!G23</f>
        <v>0</v>
      </c>
      <c r="R63" s="198">
        <f>'9月'!H23</f>
        <v>0</v>
      </c>
      <c r="S63" s="199">
        <f>'9月'!I23</f>
        <v>0</v>
      </c>
      <c r="T63" s="225">
        <f>'9月'!J23</f>
        <v>0</v>
      </c>
      <c r="U63" s="196">
        <f>'10月'!A23</f>
        <v>21</v>
      </c>
      <c r="V63" s="125" t="str">
        <f>'10月'!B23</f>
        <v>Fri</v>
      </c>
      <c r="W63" s="197">
        <f>'10月'!C23</f>
        <v>0</v>
      </c>
      <c r="X63" s="197"/>
      <c r="Y63" s="197"/>
      <c r="Z63" s="197"/>
      <c r="AA63" s="42">
        <f>'10月'!G23</f>
        <v>0</v>
      </c>
      <c r="AB63" s="198">
        <f>'10月'!H23</f>
        <v>0</v>
      </c>
      <c r="AC63" s="199">
        <f>'10月'!I23</f>
        <v>0</v>
      </c>
      <c r="AD63" s="202">
        <f>'10月'!J23</f>
        <v>0</v>
      </c>
      <c r="AE63" s="196">
        <f>'11月'!A23</f>
        <v>21</v>
      </c>
      <c r="AF63" s="125" t="str">
        <f>'11月'!B23</f>
        <v>Mon</v>
      </c>
      <c r="AG63" s="197">
        <f>'11月'!C23</f>
        <v>0</v>
      </c>
      <c r="AH63" s="197">
        <f>'11月'!D23</f>
        <v>0</v>
      </c>
      <c r="AI63" s="197">
        <f>'11月'!E23</f>
        <v>0</v>
      </c>
      <c r="AJ63" s="197">
        <f>'11月'!F23</f>
        <v>0</v>
      </c>
      <c r="AK63" s="42">
        <f>'11月'!G23</f>
        <v>0</v>
      </c>
      <c r="AL63" s="198">
        <f>'11月'!H23</f>
        <v>0</v>
      </c>
      <c r="AM63" s="199">
        <f>'11月'!I23</f>
        <v>0</v>
      </c>
      <c r="AN63" s="202">
        <f>'11月'!J23</f>
        <v>0</v>
      </c>
    </row>
    <row r="64" spans="1:40" ht="25.5" customHeight="1">
      <c r="A64" s="196">
        <f>'8月'!A24</f>
        <v>22</v>
      </c>
      <c r="B64" s="125" t="str">
        <f>'8月'!B24</f>
        <v>Mon</v>
      </c>
      <c r="C64" s="197">
        <f>'8月'!C24</f>
        <v>0</v>
      </c>
      <c r="D64" s="197"/>
      <c r="E64" s="197"/>
      <c r="F64" s="197"/>
      <c r="G64" s="42">
        <f>'8月'!G24</f>
        <v>0</v>
      </c>
      <c r="H64" s="198">
        <f>'8月'!H24</f>
        <v>0</v>
      </c>
      <c r="I64" s="199">
        <f>'8月'!I24</f>
        <v>0</v>
      </c>
      <c r="J64" s="202">
        <f>'8月'!J24</f>
        <v>0</v>
      </c>
      <c r="K64" s="196">
        <f>'9月'!A24</f>
        <v>22</v>
      </c>
      <c r="L64" s="125" t="str">
        <f>'9月'!B24</f>
        <v>Thu</v>
      </c>
      <c r="M64" s="87">
        <f>'9月'!C24</f>
        <v>0</v>
      </c>
      <c r="N64" s="206"/>
      <c r="O64" s="206"/>
      <c r="P64" s="206"/>
      <c r="Q64" s="42">
        <f>'9月'!G24</f>
        <v>0</v>
      </c>
      <c r="R64" s="198">
        <f>'9月'!H24</f>
        <v>0</v>
      </c>
      <c r="S64" s="199">
        <f>'9月'!I24</f>
        <v>0</v>
      </c>
      <c r="T64" s="225">
        <f>'9月'!J24</f>
        <v>0</v>
      </c>
      <c r="U64" s="196">
        <f>'10月'!A24</f>
        <v>22</v>
      </c>
      <c r="V64" s="125" t="str">
        <f>'10月'!B24</f>
        <v>Sat</v>
      </c>
      <c r="W64" s="197">
        <f>'10月'!C24</f>
        <v>0</v>
      </c>
      <c r="X64" s="197"/>
      <c r="Y64" s="197"/>
      <c r="Z64" s="197"/>
      <c r="AA64" s="42" t="str">
        <f>'10月'!G24</f>
        <v>秋季高校総体　予選（大石・彦根）</v>
      </c>
      <c r="AB64" s="198">
        <f>'10月'!H24</f>
        <v>0</v>
      </c>
      <c r="AC64" s="199">
        <f>'10月'!I24</f>
        <v>0</v>
      </c>
      <c r="AD64" s="202">
        <f>'10月'!J24</f>
        <v>0</v>
      </c>
      <c r="AE64" s="196">
        <f>'11月'!A24</f>
        <v>22</v>
      </c>
      <c r="AF64" s="125" t="str">
        <f>'11月'!B24</f>
        <v>Tue</v>
      </c>
      <c r="AG64" s="197">
        <f>'11月'!C24</f>
        <v>0</v>
      </c>
      <c r="AH64" s="197">
        <f>'11月'!D24</f>
        <v>0</v>
      </c>
      <c r="AI64" s="197">
        <f>'11月'!E24</f>
        <v>0</v>
      </c>
      <c r="AJ64" s="197">
        <f>'11月'!F24</f>
        <v>0</v>
      </c>
      <c r="AK64" s="42">
        <f>'11月'!G24</f>
        <v>0</v>
      </c>
      <c r="AL64" s="198">
        <f>'11月'!H24</f>
        <v>0</v>
      </c>
      <c r="AM64" s="199">
        <f>'11月'!I24</f>
        <v>0</v>
      </c>
      <c r="AN64" s="202">
        <f>'11月'!J24</f>
        <v>0</v>
      </c>
    </row>
    <row r="65" spans="1:40" ht="25.5" customHeight="1">
      <c r="A65" s="196">
        <f>'8月'!A25</f>
        <v>23</v>
      </c>
      <c r="B65" s="125" t="str">
        <f>'8月'!B25</f>
        <v>Tue</v>
      </c>
      <c r="C65" s="197">
        <f>'8月'!C25</f>
        <v>0</v>
      </c>
      <c r="D65" s="197"/>
      <c r="E65" s="197"/>
      <c r="F65" s="197"/>
      <c r="G65" s="42">
        <f>'8月'!G25</f>
        <v>0</v>
      </c>
      <c r="H65" s="198">
        <f>'8月'!H25</f>
        <v>0</v>
      </c>
      <c r="I65" s="199">
        <f>'8月'!I25</f>
        <v>0</v>
      </c>
      <c r="J65" s="202">
        <f>'8月'!J25</f>
        <v>0</v>
      </c>
      <c r="K65" s="196">
        <f>'9月'!A25</f>
        <v>23</v>
      </c>
      <c r="L65" s="127" t="str">
        <f>'9月'!B25</f>
        <v>Fri</v>
      </c>
      <c r="M65" s="55" t="str">
        <f>'9月'!C25</f>
        <v>秋分の日</v>
      </c>
      <c r="N65" s="206"/>
      <c r="O65" s="206"/>
      <c r="P65" s="206"/>
      <c r="Q65" s="42">
        <f>'9月'!G25</f>
        <v>0</v>
      </c>
      <c r="R65" s="198">
        <f>'9月'!H25</f>
        <v>0</v>
      </c>
      <c r="S65" s="199">
        <f>'9月'!I25</f>
        <v>0</v>
      </c>
      <c r="T65" s="225">
        <f>'9月'!J25</f>
        <v>0</v>
      </c>
      <c r="U65" s="196">
        <f>'10月'!A25</f>
        <v>23</v>
      </c>
      <c r="V65" s="125" t="str">
        <f>'10月'!B25</f>
        <v>Sun</v>
      </c>
      <c r="W65" s="197">
        <f>'10月'!C25</f>
        <v>0</v>
      </c>
      <c r="X65" s="197"/>
      <c r="Y65" s="197"/>
      <c r="Z65" s="197"/>
      <c r="AA65" s="42" t="str">
        <f>'10月'!G25</f>
        <v>秋季高校総体　予選（大石・彦根）</v>
      </c>
      <c r="AB65" s="198">
        <f>'10月'!H25</f>
        <v>0</v>
      </c>
      <c r="AC65" s="199">
        <f>'10月'!I25</f>
        <v>0</v>
      </c>
      <c r="AD65" s="202">
        <f>'10月'!J25</f>
        <v>0</v>
      </c>
      <c r="AE65" s="196">
        <f>'11月'!A25</f>
        <v>23</v>
      </c>
      <c r="AF65" s="127" t="str">
        <f>'11月'!B25</f>
        <v>Wed</v>
      </c>
      <c r="AG65" s="55" t="str">
        <f>'11月'!C25</f>
        <v>勤労感謝の日</v>
      </c>
      <c r="AH65" s="206">
        <f>'11月'!D25</f>
        <v>0</v>
      </c>
      <c r="AI65" s="206">
        <f>'11月'!E25</f>
        <v>0</v>
      </c>
      <c r="AJ65" s="206">
        <f>'11月'!F25</f>
        <v>0</v>
      </c>
      <c r="AK65" s="42">
        <f>'11月'!G25</f>
        <v>0</v>
      </c>
      <c r="AL65" s="198">
        <f>'11月'!H25</f>
        <v>0</v>
      </c>
      <c r="AM65" s="199">
        <f>'11月'!I25</f>
        <v>0</v>
      </c>
      <c r="AN65" s="202">
        <f>'11月'!J25</f>
        <v>0</v>
      </c>
    </row>
    <row r="66" spans="1:40" ht="25.5" customHeight="1">
      <c r="A66" s="196">
        <f>'8月'!A26</f>
        <v>24</v>
      </c>
      <c r="B66" s="125" t="str">
        <f>'8月'!B26</f>
        <v>Wed</v>
      </c>
      <c r="C66" s="197">
        <f>'8月'!C26</f>
        <v>0</v>
      </c>
      <c r="D66" s="197"/>
      <c r="E66" s="197"/>
      <c r="F66" s="197"/>
      <c r="G66" s="42">
        <f>'8月'!G26</f>
        <v>0</v>
      </c>
      <c r="H66" s="198">
        <f>'8月'!H26</f>
        <v>0</v>
      </c>
      <c r="I66" s="199">
        <f>'8月'!I26</f>
        <v>0</v>
      </c>
      <c r="J66" s="202">
        <f>'8月'!J26</f>
        <v>0</v>
      </c>
      <c r="K66" s="196">
        <f>'9月'!A26</f>
        <v>24</v>
      </c>
      <c r="L66" s="125" t="str">
        <f>'9月'!B26</f>
        <v>Sat</v>
      </c>
      <c r="M66" s="197">
        <f>'9月'!C26</f>
        <v>0</v>
      </c>
      <c r="N66" s="197"/>
      <c r="O66" s="197"/>
      <c r="P66" s="197"/>
      <c r="Q66" s="42">
        <f>'9月'!G26</f>
        <v>0</v>
      </c>
      <c r="R66" s="198">
        <f>'9月'!H26</f>
        <v>0</v>
      </c>
      <c r="S66" s="199">
        <f>'9月'!I26</f>
        <v>0</v>
      </c>
      <c r="T66" s="225">
        <f>'9月'!J26</f>
        <v>0</v>
      </c>
      <c r="U66" s="196">
        <f>'10月'!A26</f>
        <v>24</v>
      </c>
      <c r="V66" s="125" t="str">
        <f>'10月'!B26</f>
        <v>Mon</v>
      </c>
      <c r="W66" s="197">
        <f>'10月'!C26</f>
        <v>0</v>
      </c>
      <c r="X66" s="197"/>
      <c r="Y66" s="197"/>
      <c r="Z66" s="197"/>
      <c r="AA66" s="42">
        <f>'10月'!G26</f>
        <v>0</v>
      </c>
      <c r="AB66" s="198">
        <f>'10月'!H26</f>
        <v>0</v>
      </c>
      <c r="AC66" s="199">
        <f>'10月'!I26</f>
        <v>0</v>
      </c>
      <c r="AD66" s="202">
        <f>'10月'!J26</f>
        <v>0</v>
      </c>
      <c r="AE66" s="196">
        <f>'11月'!A26</f>
        <v>24</v>
      </c>
      <c r="AF66" s="125" t="str">
        <f>'11月'!B26</f>
        <v>Thu</v>
      </c>
      <c r="AG66" s="197">
        <f>'11月'!C26</f>
        <v>0</v>
      </c>
      <c r="AH66" s="197">
        <f>'11月'!D26</f>
        <v>0</v>
      </c>
      <c r="AI66" s="197">
        <f>'11月'!E26</f>
        <v>0</v>
      </c>
      <c r="AJ66" s="197">
        <f>'11月'!F26</f>
        <v>0</v>
      </c>
      <c r="AK66" s="42">
        <f>'11月'!G26</f>
        <v>0</v>
      </c>
      <c r="AL66" s="198">
        <f>'11月'!H26</f>
        <v>0</v>
      </c>
      <c r="AM66" s="144" t="str">
        <f>'11月'!I26</f>
        <v>全日本ジュニア選抜室内</v>
      </c>
      <c r="AN66" s="202">
        <f>'11月'!J26</f>
        <v>0</v>
      </c>
    </row>
    <row r="67" spans="1:40" ht="25.5" customHeight="1">
      <c r="A67" s="196">
        <f>'8月'!A27</f>
        <v>25</v>
      </c>
      <c r="B67" s="125" t="str">
        <f>'8月'!B27</f>
        <v>Thu</v>
      </c>
      <c r="C67" s="197">
        <f>'8月'!C27</f>
        <v>0</v>
      </c>
      <c r="D67" s="197"/>
      <c r="E67" s="197"/>
      <c r="F67" s="197"/>
      <c r="G67" s="42">
        <f>'8月'!G27</f>
        <v>0</v>
      </c>
      <c r="H67" s="198">
        <f>'8月'!H27</f>
        <v>0</v>
      </c>
      <c r="I67" s="199">
        <f>'8月'!I27</f>
        <v>0</v>
      </c>
      <c r="J67" s="202">
        <f>'8月'!J27</f>
        <v>0</v>
      </c>
      <c r="K67" s="196">
        <f>'9月'!A27</f>
        <v>25</v>
      </c>
      <c r="L67" s="125" t="str">
        <f>'9月'!B27</f>
        <v>Sun</v>
      </c>
      <c r="M67" s="197">
        <f>'9月'!C27</f>
        <v>0</v>
      </c>
      <c r="N67" s="197"/>
      <c r="O67" s="197"/>
      <c r="P67" s="197"/>
      <c r="Q67" s="91">
        <f>'9月'!G27</f>
        <v>0</v>
      </c>
      <c r="R67" s="198">
        <f>'9月'!H27</f>
        <v>0</v>
      </c>
      <c r="S67" s="199">
        <f>'9月'!I27</f>
        <v>0</v>
      </c>
      <c r="T67" s="225">
        <f>'9月'!J27</f>
        <v>0</v>
      </c>
      <c r="U67" s="196">
        <f>'10月'!A27</f>
        <v>25</v>
      </c>
      <c r="V67" s="125" t="str">
        <f>'10月'!B27</f>
        <v>Tue</v>
      </c>
      <c r="W67" s="197">
        <f>'10月'!C27</f>
        <v>0</v>
      </c>
      <c r="X67" s="197"/>
      <c r="Y67" s="197"/>
      <c r="Z67" s="197"/>
      <c r="AA67" s="42">
        <f>'10月'!G27</f>
        <v>0</v>
      </c>
      <c r="AB67" s="198">
        <f>'10月'!H27</f>
        <v>0</v>
      </c>
      <c r="AC67" s="199">
        <f>'10月'!I27</f>
        <v>0</v>
      </c>
      <c r="AD67" s="202">
        <f>'10月'!J27</f>
        <v>0</v>
      </c>
      <c r="AE67" s="196">
        <f>'11月'!A27</f>
        <v>25</v>
      </c>
      <c r="AF67" s="125" t="str">
        <f>'11月'!B27</f>
        <v>Fri</v>
      </c>
      <c r="AG67" s="197">
        <f>'11月'!C27</f>
        <v>0</v>
      </c>
      <c r="AH67" s="197">
        <f>'11月'!D27</f>
        <v>0</v>
      </c>
      <c r="AI67" s="197">
        <f>'11月'!E27</f>
        <v>0</v>
      </c>
      <c r="AJ67" s="197">
        <f>'11月'!F27</f>
        <v>0</v>
      </c>
      <c r="AK67" s="42">
        <f>'11月'!G27</f>
        <v>0</v>
      </c>
      <c r="AL67" s="198">
        <f>'11月'!H27</f>
        <v>0</v>
      </c>
      <c r="AM67" s="144" t="str">
        <f>'11月'!I27</f>
        <v>全日本ジュニア選抜室内</v>
      </c>
      <c r="AN67" s="202">
        <f>'11月'!J27</f>
        <v>0</v>
      </c>
    </row>
    <row r="68" spans="1:40" ht="25.5" customHeight="1">
      <c r="A68" s="196">
        <f>'8月'!A28</f>
        <v>26</v>
      </c>
      <c r="B68" s="125" t="str">
        <f>'8月'!B28</f>
        <v>Fri</v>
      </c>
      <c r="C68" s="197">
        <f>'8月'!C28</f>
        <v>0</v>
      </c>
      <c r="D68" s="197"/>
      <c r="E68" s="197"/>
      <c r="F68" s="197"/>
      <c r="G68" s="42">
        <f>'8月'!G28</f>
        <v>0</v>
      </c>
      <c r="H68" s="198">
        <f>'8月'!H28</f>
        <v>0</v>
      </c>
      <c r="I68" s="199">
        <f>'8月'!I28</f>
        <v>0</v>
      </c>
      <c r="J68" s="202">
        <f>'8月'!J28</f>
        <v>0</v>
      </c>
      <c r="K68" s="196">
        <f>'9月'!A28</f>
        <v>26</v>
      </c>
      <c r="L68" s="125" t="str">
        <f>'9月'!B28</f>
        <v>Mon</v>
      </c>
      <c r="M68" s="197">
        <f>'9月'!C28</f>
        <v>0</v>
      </c>
      <c r="N68" s="197"/>
      <c r="O68" s="197"/>
      <c r="P68" s="197"/>
      <c r="Q68" s="42">
        <f>'9月'!G28</f>
        <v>0</v>
      </c>
      <c r="R68" s="198">
        <f>'9月'!H28</f>
        <v>0</v>
      </c>
      <c r="S68" s="199">
        <f>'9月'!I28</f>
        <v>0</v>
      </c>
      <c r="T68" s="225">
        <f>'9月'!J28</f>
        <v>0</v>
      </c>
      <c r="U68" s="196">
        <f>'10月'!A28</f>
        <v>26</v>
      </c>
      <c r="V68" s="125" t="str">
        <f>'10月'!B28</f>
        <v>Wed</v>
      </c>
      <c r="W68" s="197">
        <f>'10月'!C28</f>
        <v>0</v>
      </c>
      <c r="X68" s="197"/>
      <c r="Y68" s="197"/>
      <c r="Z68" s="197"/>
      <c r="AA68" s="42">
        <f>'10月'!G28</f>
        <v>0</v>
      </c>
      <c r="AB68" s="198">
        <f>'10月'!H28</f>
        <v>0</v>
      </c>
      <c r="AC68" s="199">
        <f>'10月'!I28</f>
        <v>0</v>
      </c>
      <c r="AD68" s="202">
        <f>'10月'!J28</f>
        <v>0</v>
      </c>
      <c r="AE68" s="196">
        <f>'11月'!A28</f>
        <v>26</v>
      </c>
      <c r="AF68" s="125" t="str">
        <f>'11月'!B28</f>
        <v>Sat</v>
      </c>
      <c r="AG68" s="197">
        <f>'11月'!C28</f>
        <v>0</v>
      </c>
      <c r="AH68" s="197">
        <f>'11月'!D28</f>
        <v>0</v>
      </c>
      <c r="AI68" s="197">
        <f>'11月'!E28</f>
        <v>0</v>
      </c>
      <c r="AJ68" s="197">
        <f>'11月'!F28</f>
        <v>0</v>
      </c>
      <c r="AK68" s="42">
        <f>'11月'!G28</f>
        <v>0</v>
      </c>
      <c r="AL68" s="198">
        <f>'11月'!H28</f>
        <v>0</v>
      </c>
      <c r="AM68" s="144" t="str">
        <f>'11月'!I28</f>
        <v>全日本ジュニア選抜室内</v>
      </c>
      <c r="AN68" s="202">
        <f>'11月'!J28</f>
        <v>0</v>
      </c>
    </row>
    <row r="69" spans="1:40" ht="25.5" customHeight="1">
      <c r="A69" s="196">
        <f>'8月'!A29</f>
        <v>27</v>
      </c>
      <c r="B69" s="125" t="str">
        <f>'8月'!B29</f>
        <v>Sat</v>
      </c>
      <c r="C69" s="197">
        <f>'8月'!C29</f>
        <v>0</v>
      </c>
      <c r="D69" s="197"/>
      <c r="E69" s="197"/>
      <c r="F69" s="197"/>
      <c r="G69" s="42" t="str">
        <f>'8月'!G29</f>
        <v>中高一貫強化合宿（彦根）</v>
      </c>
      <c r="H69" s="198">
        <f>'8月'!H29</f>
        <v>0</v>
      </c>
      <c r="I69" s="199">
        <f>'8月'!I29</f>
        <v>0</v>
      </c>
      <c r="J69" s="202">
        <f>'8月'!J29</f>
        <v>0</v>
      </c>
      <c r="K69" s="196">
        <f>'9月'!A29</f>
        <v>27</v>
      </c>
      <c r="L69" s="125" t="str">
        <f>'9月'!B29</f>
        <v>Tue</v>
      </c>
      <c r="M69" s="197">
        <f>'9月'!C29</f>
        <v>0</v>
      </c>
      <c r="N69" s="197"/>
      <c r="O69" s="197"/>
      <c r="P69" s="197"/>
      <c r="Q69" s="42">
        <f>'9月'!G29</f>
        <v>0</v>
      </c>
      <c r="R69" s="198">
        <f>'9月'!H29</f>
        <v>0</v>
      </c>
      <c r="S69" s="199">
        <f>'9月'!I29</f>
        <v>0</v>
      </c>
      <c r="T69" s="225">
        <f>'9月'!J29</f>
        <v>0</v>
      </c>
      <c r="U69" s="196">
        <f>'10月'!A29</f>
        <v>27</v>
      </c>
      <c r="V69" s="125" t="str">
        <f>'10月'!B29</f>
        <v>Thu</v>
      </c>
      <c r="W69" s="197">
        <f>'10月'!C29</f>
        <v>0</v>
      </c>
      <c r="X69" s="197"/>
      <c r="Y69" s="197"/>
      <c r="Z69" s="197"/>
      <c r="AA69" s="42" t="str">
        <f>'10月'!G29</f>
        <v>秋季高校総体（大石・彦根）</v>
      </c>
      <c r="AB69" s="198">
        <f>'10月'!H29</f>
        <v>0</v>
      </c>
      <c r="AC69" s="199">
        <f>'10月'!I29</f>
        <v>0</v>
      </c>
      <c r="AD69" s="202">
        <f>'10月'!J29</f>
        <v>0</v>
      </c>
      <c r="AE69" s="196">
        <f>'11月'!A29</f>
        <v>27</v>
      </c>
      <c r="AF69" s="125" t="str">
        <f>'11月'!B29</f>
        <v>Sun</v>
      </c>
      <c r="AG69" s="197">
        <f>'11月'!C29</f>
        <v>0</v>
      </c>
      <c r="AH69" s="197">
        <f>'11月'!D29</f>
        <v>0</v>
      </c>
      <c r="AI69" s="197">
        <f>'11月'!E29</f>
        <v>0</v>
      </c>
      <c r="AJ69" s="197">
        <f>'11月'!F29</f>
        <v>0</v>
      </c>
      <c r="AK69" s="42">
        <f>'11月'!G29</f>
        <v>0</v>
      </c>
      <c r="AL69" s="198">
        <f>'11月'!H29</f>
        <v>0</v>
      </c>
      <c r="AM69" s="144" t="str">
        <f>'11月'!I29</f>
        <v>全日本ジュニア選抜室内</v>
      </c>
      <c r="AN69" s="202">
        <f>'11月'!J29</f>
        <v>0</v>
      </c>
    </row>
    <row r="70" spans="1:40" ht="25.5" customHeight="1">
      <c r="A70" s="196">
        <f>'8月'!A30</f>
        <v>28</v>
      </c>
      <c r="B70" s="125" t="str">
        <f>'8月'!B30</f>
        <v>Sun</v>
      </c>
      <c r="C70" s="197">
        <f>'8月'!C30</f>
        <v>0</v>
      </c>
      <c r="D70" s="197"/>
      <c r="E70" s="197"/>
      <c r="F70" s="197"/>
      <c r="G70" s="42" t="str">
        <f>'8月'!G30</f>
        <v>中高一貫強化合宿（彦根）</v>
      </c>
      <c r="H70" s="198">
        <f>'8月'!H30</f>
        <v>0</v>
      </c>
      <c r="I70" s="199">
        <f>'8月'!I30</f>
        <v>0</v>
      </c>
      <c r="J70" s="202">
        <f>'8月'!J30</f>
        <v>0</v>
      </c>
      <c r="K70" s="196">
        <f>'9月'!A30</f>
        <v>28</v>
      </c>
      <c r="L70" s="125" t="str">
        <f>'9月'!B30</f>
        <v>Wed</v>
      </c>
      <c r="M70" s="197">
        <f>'9月'!C30</f>
        <v>0</v>
      </c>
      <c r="N70" s="197"/>
      <c r="O70" s="197"/>
      <c r="P70" s="197"/>
      <c r="Q70" s="42">
        <f>'9月'!G30</f>
        <v>0</v>
      </c>
      <c r="R70" s="198">
        <f>'9月'!H30</f>
        <v>0</v>
      </c>
      <c r="S70" s="199">
        <f>'9月'!I30</f>
        <v>0</v>
      </c>
      <c r="T70" s="225">
        <f>'9月'!J30</f>
        <v>0</v>
      </c>
      <c r="U70" s="196">
        <f>'10月'!A30</f>
        <v>28</v>
      </c>
      <c r="V70" s="125" t="str">
        <f>'10月'!B30</f>
        <v>Fri</v>
      </c>
      <c r="W70" s="197">
        <f>'10月'!C30</f>
        <v>0</v>
      </c>
      <c r="X70" s="197"/>
      <c r="Y70" s="197"/>
      <c r="Z70" s="197"/>
      <c r="AA70" s="42" t="str">
        <f>'10月'!G30</f>
        <v>秋季高校総体（大石・彦根）</v>
      </c>
      <c r="AB70" s="198">
        <f>'10月'!H30</f>
        <v>0</v>
      </c>
      <c r="AC70" s="199">
        <f>'10月'!I30</f>
        <v>0</v>
      </c>
      <c r="AD70" s="202">
        <f>'10月'!J30</f>
        <v>0</v>
      </c>
      <c r="AE70" s="196">
        <f>'11月'!A30</f>
        <v>28</v>
      </c>
      <c r="AF70" s="125" t="str">
        <f>'11月'!B30</f>
        <v>Mon</v>
      </c>
      <c r="AG70" s="197">
        <f>'11月'!C30</f>
        <v>0</v>
      </c>
      <c r="AH70" s="197">
        <f>'11月'!D30</f>
        <v>0</v>
      </c>
      <c r="AI70" s="197">
        <f>'11月'!E30</f>
        <v>0</v>
      </c>
      <c r="AJ70" s="228">
        <f>'11月'!F30</f>
        <v>0</v>
      </c>
      <c r="AK70" s="42">
        <f>'11月'!G30</f>
        <v>0</v>
      </c>
      <c r="AL70" s="42">
        <f>'11月'!H30</f>
        <v>0</v>
      </c>
      <c r="AM70" s="145">
        <f>'11月'!I30</f>
        <v>0</v>
      </c>
      <c r="AN70" s="202">
        <f>'11月'!J30</f>
        <v>0</v>
      </c>
    </row>
    <row r="71" spans="1:40" ht="25.5" customHeight="1">
      <c r="A71" s="229">
        <f>'8月'!A31</f>
        <v>29</v>
      </c>
      <c r="B71" s="125" t="str">
        <f>'8月'!B31</f>
        <v>Mon</v>
      </c>
      <c r="C71" s="197">
        <f>'8月'!C31</f>
        <v>0</v>
      </c>
      <c r="D71" s="197"/>
      <c r="E71" s="197"/>
      <c r="F71" s="197"/>
      <c r="G71" s="42">
        <f>'8月'!G31</f>
        <v>0</v>
      </c>
      <c r="H71" s="198">
        <f>'8月'!H31</f>
        <v>0</v>
      </c>
      <c r="I71" s="199">
        <f>'8月'!I31</f>
        <v>0</v>
      </c>
      <c r="J71" s="202">
        <f>'8月'!J31</f>
        <v>0</v>
      </c>
      <c r="K71" s="196">
        <f>'9月'!A31</f>
        <v>29</v>
      </c>
      <c r="L71" s="125" t="str">
        <f>'9月'!B31</f>
        <v>Thu</v>
      </c>
      <c r="M71" s="55">
        <f>'9月'!C31</f>
        <v>0</v>
      </c>
      <c r="N71" s="206"/>
      <c r="O71" s="206"/>
      <c r="P71" s="206"/>
      <c r="Q71" s="42">
        <f>'9月'!G31</f>
        <v>0</v>
      </c>
      <c r="R71" s="198">
        <f>'9月'!H31</f>
        <v>0</v>
      </c>
      <c r="S71" s="199">
        <f>'9月'!I31</f>
        <v>0</v>
      </c>
      <c r="T71" s="225">
        <f>'9月'!J31</f>
        <v>0</v>
      </c>
      <c r="U71" s="196">
        <f>'10月'!A31</f>
        <v>29</v>
      </c>
      <c r="V71" s="125" t="str">
        <f>'10月'!B31</f>
        <v>Sat</v>
      </c>
      <c r="W71" s="197">
        <f>'10月'!C31</f>
        <v>0</v>
      </c>
      <c r="X71" s="197"/>
      <c r="Y71" s="197"/>
      <c r="Z71" s="197"/>
      <c r="AA71" s="42" t="str">
        <f>'10月'!G31</f>
        <v>秋季高校総体（大石・彦根）</v>
      </c>
      <c r="AB71" s="198">
        <f>'10月'!H31</f>
        <v>0</v>
      </c>
      <c r="AC71" s="199">
        <f>'10月'!I31</f>
        <v>0</v>
      </c>
      <c r="AD71" s="202">
        <f>'10月'!J31</f>
        <v>0</v>
      </c>
      <c r="AE71" s="196">
        <f>'11月'!A31</f>
        <v>29</v>
      </c>
      <c r="AF71" s="125" t="str">
        <f>'11月'!B31</f>
        <v>Tue</v>
      </c>
      <c r="AG71" s="197">
        <f>'11月'!C31</f>
        <v>0</v>
      </c>
      <c r="AH71" s="197">
        <f>'11月'!D31</f>
        <v>0</v>
      </c>
      <c r="AI71" s="197">
        <f>'11月'!E31</f>
        <v>0</v>
      </c>
      <c r="AJ71" s="228">
        <f>'11月'!F31</f>
        <v>0</v>
      </c>
      <c r="AK71" s="42">
        <f>'11月'!G31</f>
        <v>0</v>
      </c>
      <c r="AL71" s="42">
        <f>'11月'!H31</f>
        <v>0</v>
      </c>
      <c r="AM71" s="145">
        <f>'11月'!I31</f>
        <v>0</v>
      </c>
      <c r="AN71" s="202">
        <f>'11月'!J31</f>
        <v>0</v>
      </c>
    </row>
    <row r="72" spans="1:40" ht="25.5" customHeight="1">
      <c r="A72" s="196">
        <f>'8月'!A32</f>
        <v>30</v>
      </c>
      <c r="B72" s="125" t="str">
        <f>'8月'!B32</f>
        <v>Tue</v>
      </c>
      <c r="C72" s="197">
        <f>'8月'!C32</f>
        <v>0</v>
      </c>
      <c r="D72" s="197"/>
      <c r="E72" s="197"/>
      <c r="F72" s="197"/>
      <c r="G72" s="42">
        <f>'8月'!G32</f>
        <v>0</v>
      </c>
      <c r="H72" s="198">
        <f>'8月'!H32</f>
        <v>0</v>
      </c>
      <c r="I72" s="199">
        <f>'8月'!I32</f>
        <v>0</v>
      </c>
      <c r="J72" s="202">
        <f>'8月'!J32</f>
        <v>0</v>
      </c>
      <c r="K72" s="211">
        <f>'9月'!A32</f>
        <v>30</v>
      </c>
      <c r="L72" s="126" t="str">
        <f>'9月'!B32</f>
        <v>Fri</v>
      </c>
      <c r="M72" s="212">
        <f>'9月'!C32</f>
        <v>0</v>
      </c>
      <c r="N72" s="212"/>
      <c r="O72" s="212"/>
      <c r="P72" s="212"/>
      <c r="Q72" s="107">
        <f>'9月'!G32</f>
        <v>0</v>
      </c>
      <c r="R72" s="213">
        <f>'9月'!H32</f>
        <v>0</v>
      </c>
      <c r="S72" s="214">
        <f>'9月'!I32</f>
        <v>0</v>
      </c>
      <c r="T72" s="230">
        <f>'9月'!J32</f>
        <v>0</v>
      </c>
      <c r="U72" s="196">
        <f>'10月'!A32</f>
        <v>30</v>
      </c>
      <c r="V72" s="125" t="str">
        <f>'10月'!B32</f>
        <v>Sun</v>
      </c>
      <c r="W72" s="197">
        <f>'10月'!C32</f>
        <v>0</v>
      </c>
      <c r="X72" s="197"/>
      <c r="Y72" s="197"/>
      <c r="Z72" s="197"/>
      <c r="AA72" s="42" t="str">
        <f>'10月'!G32</f>
        <v>秋季高校総体（彦根のみ）</v>
      </c>
      <c r="AB72" s="198">
        <f>'10月'!H32</f>
        <v>0</v>
      </c>
      <c r="AC72" s="199">
        <f>'10月'!I32</f>
        <v>0</v>
      </c>
      <c r="AD72" s="202">
        <f>'10月'!J32</f>
        <v>0</v>
      </c>
      <c r="AE72" s="211">
        <f>'11月'!A32</f>
        <v>30</v>
      </c>
      <c r="AF72" s="126" t="str">
        <f>'11月'!B32</f>
        <v>Wed</v>
      </c>
      <c r="AG72" s="212">
        <f>'11月'!C32</f>
        <v>0</v>
      </c>
      <c r="AH72" s="212">
        <f>'11月'!D32</f>
        <v>0</v>
      </c>
      <c r="AI72" s="212">
        <f>'11月'!E32</f>
        <v>0</v>
      </c>
      <c r="AJ72" s="231">
        <f>'11月'!F32</f>
        <v>0</v>
      </c>
      <c r="AK72" s="107">
        <f>'11月'!G32</f>
        <v>0</v>
      </c>
      <c r="AL72" s="107">
        <f>'11月'!H32</f>
        <v>0</v>
      </c>
      <c r="AM72" s="232">
        <f>'11月'!I32</f>
        <v>0</v>
      </c>
      <c r="AN72" s="215">
        <f>'11月'!J32</f>
        <v>0</v>
      </c>
    </row>
    <row r="73" spans="1:40" ht="25.5" customHeight="1">
      <c r="A73" s="211">
        <f>'8月'!A33</f>
        <v>31</v>
      </c>
      <c r="B73" s="126" t="str">
        <f>'8月'!B33</f>
        <v>Wed</v>
      </c>
      <c r="C73" s="212">
        <f>'8月'!C33</f>
        <v>0</v>
      </c>
      <c r="D73" s="212"/>
      <c r="E73" s="212"/>
      <c r="F73" s="212"/>
      <c r="G73" s="107">
        <f>'8月'!G33</f>
        <v>0</v>
      </c>
      <c r="H73" s="233">
        <f>'8月'!H33</f>
        <v>0</v>
      </c>
      <c r="I73" s="234">
        <f>'8月'!I33</f>
        <v>0</v>
      </c>
      <c r="J73" s="215">
        <f>'8月'!J33</f>
        <v>0</v>
      </c>
      <c r="U73" s="211">
        <f>'10月'!A33</f>
        <v>31</v>
      </c>
      <c r="V73" s="126" t="str">
        <f>'10月'!B33</f>
        <v>Mon</v>
      </c>
      <c r="W73" s="212">
        <f>'10月'!C33</f>
        <v>0</v>
      </c>
      <c r="X73" s="212"/>
      <c r="Y73" s="212"/>
      <c r="Z73" s="212"/>
      <c r="AA73" s="107">
        <f>'10月'!G33</f>
        <v>0</v>
      </c>
      <c r="AB73" s="233">
        <f>'10月'!H33</f>
        <v>0</v>
      </c>
      <c r="AC73" s="234">
        <f>'10月'!I33</f>
        <v>0</v>
      </c>
      <c r="AD73" s="215">
        <f>'10月'!J33</f>
        <v>0</v>
      </c>
      <c r="AE73" s="122"/>
      <c r="AF73" s="123"/>
      <c r="AG73" s="209"/>
      <c r="AH73" s="209"/>
      <c r="AI73" s="209"/>
      <c r="AJ73" s="209"/>
      <c r="AK73" s="108"/>
      <c r="AL73" s="108"/>
      <c r="AM73" s="108"/>
      <c r="AN73" s="108"/>
    </row>
    <row r="74" ht="25.5" customHeight="1">
      <c r="A74" s="172"/>
    </row>
    <row r="75" ht="25.5" customHeight="1">
      <c r="A75" s="172"/>
    </row>
    <row r="76" spans="1:39" ht="25.5" customHeight="1">
      <c r="A76" s="172"/>
      <c r="B76" s="173"/>
      <c r="C76" s="174"/>
      <c r="D76" s="174"/>
      <c r="E76" s="174"/>
      <c r="F76" s="174"/>
      <c r="G76" s="174"/>
      <c r="H76" s="174"/>
      <c r="I76" s="174"/>
      <c r="K76" s="172"/>
      <c r="L76" s="173"/>
      <c r="M76" s="174"/>
      <c r="N76" s="174"/>
      <c r="O76" s="174"/>
      <c r="P76" s="174"/>
      <c r="Q76" s="174"/>
      <c r="R76" s="174"/>
      <c r="S76" s="174"/>
      <c r="U76" s="172"/>
      <c r="V76" s="173"/>
      <c r="W76" s="174"/>
      <c r="X76" s="174"/>
      <c r="Y76" s="174"/>
      <c r="Z76" s="174"/>
      <c r="AA76" s="174"/>
      <c r="AB76" s="174"/>
      <c r="AC76" s="174"/>
      <c r="AE76" s="172"/>
      <c r="AF76" s="173"/>
      <c r="AG76" s="174"/>
      <c r="AH76" s="174"/>
      <c r="AI76" s="174"/>
      <c r="AJ76" s="174"/>
      <c r="AK76" s="174"/>
      <c r="AL76" s="174"/>
      <c r="AM76" s="174"/>
    </row>
    <row r="77" spans="1:40" ht="12.75" customHeight="1">
      <c r="A77" s="172"/>
      <c r="B77" s="173"/>
      <c r="C77" s="174"/>
      <c r="D77" s="174"/>
      <c r="E77" s="174"/>
      <c r="F77" s="174"/>
      <c r="G77" s="174"/>
      <c r="H77" s="174"/>
      <c r="I77" s="174"/>
      <c r="J77" s="174"/>
      <c r="K77" s="172"/>
      <c r="L77" s="173"/>
      <c r="M77" s="174"/>
      <c r="N77" s="174"/>
      <c r="O77" s="174"/>
      <c r="P77" s="174"/>
      <c r="Q77" s="174"/>
      <c r="R77" s="174"/>
      <c r="S77" s="174"/>
      <c r="T77" s="174"/>
      <c r="U77" s="172"/>
      <c r="V77" s="173"/>
      <c r="W77" s="174"/>
      <c r="X77" s="174"/>
      <c r="Y77" s="174"/>
      <c r="Z77" s="174"/>
      <c r="AA77" s="174"/>
      <c r="AB77" s="174"/>
      <c r="AC77" s="174"/>
      <c r="AD77" s="174"/>
      <c r="AE77" s="172"/>
      <c r="AF77" s="173"/>
      <c r="AG77" s="174"/>
      <c r="AH77" s="174"/>
      <c r="AI77" s="174"/>
      <c r="AJ77" s="174"/>
      <c r="AK77" s="174"/>
      <c r="AL77" s="174"/>
      <c r="AM77" s="174"/>
      <c r="AN77" s="174"/>
    </row>
    <row r="78" spans="1:40" ht="30.75" customHeight="1">
      <c r="A78" s="263">
        <f>'12月'!A1</f>
        <v>12</v>
      </c>
      <c r="B78" s="264"/>
      <c r="C78" s="265" t="str">
        <f>'12月'!C1</f>
        <v>December</v>
      </c>
      <c r="D78" s="265"/>
      <c r="E78" s="265"/>
      <c r="F78" s="265"/>
      <c r="G78" s="265"/>
      <c r="H78" s="187" t="str">
        <f>'12月'!H1</f>
        <v>Shiga Prefecture High School Athletic Federation, TENNIS</v>
      </c>
      <c r="I78" s="178"/>
      <c r="J78" s="179">
        <f>'12月'!J1</f>
        <v>2011</v>
      </c>
      <c r="K78" s="263">
        <f>'1月2012'!A1</f>
        <v>1</v>
      </c>
      <c r="L78" s="264"/>
      <c r="M78" s="265" t="str">
        <f>'1月2012'!C1</f>
        <v>January</v>
      </c>
      <c r="N78" s="265"/>
      <c r="O78" s="265"/>
      <c r="P78" s="265"/>
      <c r="Q78" s="265"/>
      <c r="R78" s="187" t="str">
        <f>'1月2012'!H1</f>
        <v>Shiga Prefecture High School Athletic Federation, TENNIS</v>
      </c>
      <c r="S78" s="178"/>
      <c r="T78" s="179">
        <f>'1月2012'!J1</f>
        <v>2012</v>
      </c>
      <c r="U78" s="263">
        <f>'2月2012'!A1</f>
        <v>2</v>
      </c>
      <c r="V78" s="264"/>
      <c r="W78" s="265" t="str">
        <f>'2月2012'!C1</f>
        <v>February</v>
      </c>
      <c r="X78" s="265"/>
      <c r="Y78" s="265"/>
      <c r="Z78" s="265"/>
      <c r="AA78" s="265"/>
      <c r="AB78" s="187" t="str">
        <f>'2月2012'!H1</f>
        <v>Shiga Prefecture High School Athletic Federation, TENNIS</v>
      </c>
      <c r="AC78" s="178"/>
      <c r="AD78" s="179">
        <f>'2月2012'!J1</f>
        <v>2012</v>
      </c>
      <c r="AE78" s="263">
        <f>'3月2012'!A1</f>
        <v>3</v>
      </c>
      <c r="AF78" s="264"/>
      <c r="AG78" s="265" t="str">
        <f>'3月2012'!C1</f>
        <v>March</v>
      </c>
      <c r="AH78" s="265"/>
      <c r="AI78" s="265"/>
      <c r="AJ78" s="265"/>
      <c r="AK78" s="265"/>
      <c r="AL78" s="187" t="str">
        <f>'3月2012'!H1</f>
        <v>Shiga Prefecture High School Athletic Federation, TENNIS</v>
      </c>
      <c r="AM78" s="178"/>
      <c r="AN78" s="179">
        <f>'3月2012'!J1</f>
        <v>2012</v>
      </c>
    </row>
    <row r="79" spans="1:40" ht="12.75" customHeight="1">
      <c r="A79" s="188">
        <f>'12月'!A2</f>
        <v>0</v>
      </c>
      <c r="B79" s="189">
        <f>'12月'!B2</f>
        <v>0</v>
      </c>
      <c r="C79" s="190">
        <f>'12月'!C2</f>
        <v>0</v>
      </c>
      <c r="D79" s="190">
        <f>'12月'!D2</f>
        <v>0</v>
      </c>
      <c r="E79" s="190">
        <f>'12月'!E2</f>
        <v>0</v>
      </c>
      <c r="F79" s="190">
        <f>'12月'!F2</f>
        <v>0</v>
      </c>
      <c r="G79" s="180">
        <f>'12月'!G2</f>
        <v>0</v>
      </c>
      <c r="H79" s="180">
        <f>'12月'!H2</f>
        <v>0</v>
      </c>
      <c r="I79" s="180">
        <f>'12月'!I2</f>
        <v>0</v>
      </c>
      <c r="J79" s="98">
        <f>'12月'!J2</f>
        <v>0</v>
      </c>
      <c r="K79" s="188">
        <f>'1月2012'!A2</f>
        <v>0</v>
      </c>
      <c r="L79" s="189">
        <f>'1月2012'!B2</f>
        <v>0</v>
      </c>
      <c r="M79" s="190">
        <f>'1月2012'!C2</f>
        <v>0</v>
      </c>
      <c r="N79" s="190">
        <f>'1月2012'!D2</f>
        <v>0</v>
      </c>
      <c r="O79" s="190">
        <f>'1月2012'!E2</f>
        <v>0</v>
      </c>
      <c r="P79" s="190">
        <f>'1月2012'!F2</f>
        <v>0</v>
      </c>
      <c r="Q79" s="180">
        <f>'1月2012'!G2</f>
        <v>0</v>
      </c>
      <c r="R79" s="180">
        <f>'1月2012'!H2</f>
        <v>0</v>
      </c>
      <c r="S79" s="180">
        <f>'1月2012'!I2</f>
        <v>0</v>
      </c>
      <c r="T79" s="98">
        <f>'1月2012'!J2</f>
        <v>0</v>
      </c>
      <c r="U79" s="188">
        <f>'2月2012'!A2</f>
        <v>0</v>
      </c>
      <c r="V79" s="189">
        <f>'2月2012'!B2</f>
        <v>0</v>
      </c>
      <c r="W79" s="190">
        <f>'2月2012'!C2</f>
        <v>0</v>
      </c>
      <c r="X79" s="190">
        <f>'2月2012'!D2</f>
        <v>0</v>
      </c>
      <c r="Y79" s="190">
        <f>'2月2012'!E2</f>
        <v>0</v>
      </c>
      <c r="Z79" s="190">
        <f>'2月2012'!F2</f>
        <v>0</v>
      </c>
      <c r="AA79" s="180">
        <f>'2月2012'!G2</f>
        <v>0</v>
      </c>
      <c r="AB79" s="180">
        <f>'2月2012'!H2</f>
        <v>0</v>
      </c>
      <c r="AC79" s="180">
        <f>'2月2012'!I2</f>
        <v>0</v>
      </c>
      <c r="AD79" s="98">
        <f>'2月2012'!J2</f>
        <v>0</v>
      </c>
      <c r="AE79" s="188">
        <f>'3月2012'!A2</f>
        <v>0</v>
      </c>
      <c r="AF79" s="189">
        <f>'3月2012'!B2</f>
        <v>0</v>
      </c>
      <c r="AG79" s="190">
        <f>'3月2012'!C2</f>
        <v>0</v>
      </c>
      <c r="AH79" s="190">
        <f>'3月2012'!D2</f>
        <v>0</v>
      </c>
      <c r="AI79" s="190">
        <f>'3月2012'!E2</f>
        <v>0</v>
      </c>
      <c r="AJ79" s="190">
        <f>'3月2012'!F2</f>
        <v>0</v>
      </c>
      <c r="AK79" s="180">
        <f>'3月2012'!G2</f>
        <v>0</v>
      </c>
      <c r="AL79" s="180">
        <f>'3月2012'!H2</f>
        <v>0</v>
      </c>
      <c r="AM79" s="180">
        <f>'3月2012'!I2</f>
        <v>0</v>
      </c>
      <c r="AN79" s="98">
        <f>'3月2012'!J2</f>
        <v>0</v>
      </c>
    </row>
    <row r="80" spans="1:40" ht="26.25" customHeight="1">
      <c r="A80" s="191">
        <f>'12月'!A3</f>
        <v>1</v>
      </c>
      <c r="B80" s="130" t="str">
        <f>'12月'!B3</f>
        <v>Thu</v>
      </c>
      <c r="C80" s="192">
        <f>'12月'!C3</f>
        <v>0</v>
      </c>
      <c r="D80" s="192"/>
      <c r="E80" s="192"/>
      <c r="F80" s="192"/>
      <c r="G80" s="102">
        <f>'12月'!G3</f>
        <v>0</v>
      </c>
      <c r="H80" s="194">
        <f>'12月'!H3</f>
        <v>0</v>
      </c>
      <c r="I80" s="195">
        <f>'12月'!I3</f>
        <v>0</v>
      </c>
      <c r="J80" s="94" t="str">
        <f>'12月'!J3</f>
        <v>Memo</v>
      </c>
      <c r="K80" s="191">
        <f>'1月2012'!A3</f>
        <v>1</v>
      </c>
      <c r="L80" s="130" t="str">
        <f>'1月2012'!B3</f>
        <v>Sun</v>
      </c>
      <c r="M80" s="192" t="str">
        <f>'1月2012'!C3</f>
        <v>元日</v>
      </c>
      <c r="N80" s="192"/>
      <c r="O80" s="192"/>
      <c r="P80" s="192"/>
      <c r="Q80" s="102">
        <f>'1月2012'!G3</f>
        <v>0</v>
      </c>
      <c r="R80" s="194">
        <f>'1月2012'!H3</f>
        <v>0</v>
      </c>
      <c r="S80" s="195">
        <f>'1月2012'!I3</f>
        <v>0</v>
      </c>
      <c r="T80" s="94" t="str">
        <f>'1月2012'!J3</f>
        <v>Memo</v>
      </c>
      <c r="U80" s="191">
        <f>'2月2012'!A3</f>
        <v>1</v>
      </c>
      <c r="V80" s="130" t="str">
        <f>'2月2012'!B3</f>
        <v>Wed</v>
      </c>
      <c r="W80" s="192">
        <f>'2月2012'!C3</f>
        <v>0</v>
      </c>
      <c r="X80" s="192"/>
      <c r="Y80" s="192"/>
      <c r="Z80" s="192"/>
      <c r="AA80" s="102">
        <f>'2月2012'!G3</f>
        <v>0</v>
      </c>
      <c r="AB80" s="194">
        <f>'2月2012'!H3</f>
        <v>0</v>
      </c>
      <c r="AC80" s="195">
        <f>'2月2012'!I3</f>
        <v>0</v>
      </c>
      <c r="AD80" s="94" t="str">
        <f>'2月2012'!J3</f>
        <v>Memo</v>
      </c>
      <c r="AE80" s="191">
        <f>'3月2012'!A3</f>
        <v>1</v>
      </c>
      <c r="AF80" s="130" t="str">
        <f>'3月2012'!B3</f>
        <v>Thu</v>
      </c>
      <c r="AG80" s="192">
        <f>'3月2012'!C3</f>
        <v>0</v>
      </c>
      <c r="AH80" s="192"/>
      <c r="AI80" s="192"/>
      <c r="AJ80" s="192"/>
      <c r="AK80" s="102" t="str">
        <f>'3月2012'!G3</f>
        <v>卒業式？</v>
      </c>
      <c r="AL80" s="194">
        <f>'3月2012'!H3</f>
        <v>0</v>
      </c>
      <c r="AM80" s="195">
        <f>'3月2012'!I3</f>
        <v>0</v>
      </c>
      <c r="AN80" s="94" t="str">
        <f>'3月2012'!J3</f>
        <v>Memo</v>
      </c>
    </row>
    <row r="81" spans="1:40" ht="26.25" customHeight="1">
      <c r="A81" s="196">
        <f>'12月'!A4</f>
        <v>2</v>
      </c>
      <c r="B81" s="125" t="str">
        <f>'12月'!B4</f>
        <v>Fri</v>
      </c>
      <c r="C81" s="197">
        <f>'12月'!C4</f>
        <v>0</v>
      </c>
      <c r="D81" s="197"/>
      <c r="E81" s="197"/>
      <c r="F81" s="197"/>
      <c r="G81" s="42">
        <f>'12月'!G4</f>
        <v>0</v>
      </c>
      <c r="H81" s="198">
        <f>'12月'!H4</f>
        <v>0</v>
      </c>
      <c r="I81" s="143">
        <f>'12月'!I4</f>
        <v>0</v>
      </c>
      <c r="J81" s="200">
        <f>'12月'!J4</f>
        <v>0</v>
      </c>
      <c r="K81" s="196">
        <f>'1月2012'!A4</f>
        <v>2</v>
      </c>
      <c r="L81" s="125" t="str">
        <f>'1月2012'!B4</f>
        <v>Mon</v>
      </c>
      <c r="M81" s="197">
        <f>'1月2012'!C4</f>
        <v>0</v>
      </c>
      <c r="N81" s="197"/>
      <c r="O81" s="197"/>
      <c r="P81" s="197"/>
      <c r="Q81" s="42">
        <f>'1月2012'!G4</f>
        <v>0</v>
      </c>
      <c r="R81" s="198">
        <f>'1月2012'!H4</f>
        <v>0</v>
      </c>
      <c r="S81" s="143">
        <f>'1月2012'!I4</f>
        <v>0</v>
      </c>
      <c r="T81" s="200">
        <f>'1月2012'!J4</f>
        <v>0</v>
      </c>
      <c r="U81" s="196">
        <f>'2月2012'!A4</f>
        <v>2</v>
      </c>
      <c r="V81" s="125" t="str">
        <f>'2月2012'!B4</f>
        <v>Thu</v>
      </c>
      <c r="W81" s="197">
        <f>'2月2012'!C4</f>
        <v>0</v>
      </c>
      <c r="X81" s="197"/>
      <c r="Y81" s="197"/>
      <c r="Z81" s="197"/>
      <c r="AA81" s="42">
        <f>'2月2012'!G4</f>
        <v>0</v>
      </c>
      <c r="AB81" s="198">
        <f>'2月2012'!H4</f>
        <v>0</v>
      </c>
      <c r="AC81" s="143">
        <f>'2月2012'!I4</f>
        <v>0</v>
      </c>
      <c r="AD81" s="200">
        <f>'2月2012'!J4</f>
        <v>0</v>
      </c>
      <c r="AE81" s="196">
        <f>'3月2012'!A4</f>
        <v>2</v>
      </c>
      <c r="AF81" s="125" t="str">
        <f>'3月2012'!B4</f>
        <v>Fri</v>
      </c>
      <c r="AG81" s="197">
        <f>'3月2012'!C4</f>
        <v>0</v>
      </c>
      <c r="AH81" s="197"/>
      <c r="AI81" s="197"/>
      <c r="AJ81" s="197"/>
      <c r="AK81" s="42">
        <f>'3月2012'!G4</f>
        <v>0</v>
      </c>
      <c r="AL81" s="198">
        <f>'3月2012'!H4</f>
        <v>0</v>
      </c>
      <c r="AM81" s="143">
        <f>'3月2012'!I4</f>
        <v>0</v>
      </c>
      <c r="AN81" s="200">
        <f>'3月2012'!J4</f>
        <v>0</v>
      </c>
    </row>
    <row r="82" spans="1:40" ht="26.25" customHeight="1">
      <c r="A82" s="196">
        <f>'12月'!A5</f>
        <v>3</v>
      </c>
      <c r="B82" s="125" t="str">
        <f>'12月'!B5</f>
        <v>Sat</v>
      </c>
      <c r="C82" s="209">
        <f>'12月'!C5</f>
        <v>0</v>
      </c>
      <c r="D82" s="197"/>
      <c r="E82" s="197"/>
      <c r="F82" s="197"/>
      <c r="G82" s="42">
        <f>'12月'!G5</f>
        <v>0</v>
      </c>
      <c r="H82" s="198">
        <f>'12月'!H5</f>
        <v>0</v>
      </c>
      <c r="I82" s="199">
        <f>'12月'!I5</f>
        <v>0</v>
      </c>
      <c r="J82" s="202">
        <f>'12月'!J5</f>
        <v>0</v>
      </c>
      <c r="K82" s="196">
        <f>'1月2012'!A5</f>
        <v>3</v>
      </c>
      <c r="L82" s="125" t="str">
        <f>'1月2012'!B5</f>
        <v>Tue</v>
      </c>
      <c r="M82" s="235">
        <f>'1月2012'!C5</f>
        <v>0</v>
      </c>
      <c r="N82" s="235"/>
      <c r="O82" s="235"/>
      <c r="P82" s="235"/>
      <c r="Q82" s="236">
        <f>'1月2012'!G5</f>
        <v>0</v>
      </c>
      <c r="R82" s="237">
        <f>'1月2012'!H5</f>
        <v>0</v>
      </c>
      <c r="S82" s="238">
        <f>'1月2012'!I5</f>
        <v>0</v>
      </c>
      <c r="T82" s="202">
        <f>'1月2012'!J5</f>
        <v>0</v>
      </c>
      <c r="U82" s="196">
        <f>'2月2012'!A5</f>
        <v>3</v>
      </c>
      <c r="V82" s="125" t="str">
        <f>'2月2012'!B5</f>
        <v>Fri</v>
      </c>
      <c r="W82" s="197">
        <f>'2月2012'!C5</f>
        <v>0</v>
      </c>
      <c r="X82" s="197"/>
      <c r="Y82" s="197"/>
      <c r="Z82" s="197"/>
      <c r="AA82" s="42">
        <f>'2月2012'!G5</f>
        <v>0</v>
      </c>
      <c r="AB82" s="198">
        <f>'2月2012'!H5</f>
        <v>0</v>
      </c>
      <c r="AC82" s="199">
        <f>'2月2012'!I5</f>
        <v>0</v>
      </c>
      <c r="AD82" s="118">
        <f>'2月2012'!J5</f>
        <v>0</v>
      </c>
      <c r="AE82" s="196">
        <f>'3月2012'!A5</f>
        <v>3</v>
      </c>
      <c r="AF82" s="125" t="str">
        <f>'3月2012'!B5</f>
        <v>Sat</v>
      </c>
      <c r="AG82" s="197">
        <f>'3月2012'!C5</f>
        <v>0</v>
      </c>
      <c r="AH82" s="197"/>
      <c r="AI82" s="197"/>
      <c r="AJ82" s="197"/>
      <c r="AK82" s="42">
        <f>'3月2012'!G5</f>
        <v>0</v>
      </c>
      <c r="AL82" s="198">
        <f>'3月2012'!H5</f>
        <v>0</v>
      </c>
      <c r="AM82" s="199">
        <f>'3月2012'!I5</f>
        <v>0</v>
      </c>
      <c r="AN82" s="202">
        <f>'3月2012'!J5</f>
        <v>0</v>
      </c>
    </row>
    <row r="83" spans="1:40" ht="26.25" customHeight="1">
      <c r="A83" s="196">
        <f>'12月'!A6</f>
        <v>4</v>
      </c>
      <c r="B83" s="125" t="str">
        <f>'12月'!B6</f>
        <v>Sun</v>
      </c>
      <c r="C83" s="55">
        <f>'12月'!C6</f>
        <v>0</v>
      </c>
      <c r="D83" s="206"/>
      <c r="E83" s="206"/>
      <c r="F83" s="206"/>
      <c r="G83" s="42">
        <f>'12月'!G6</f>
        <v>0</v>
      </c>
      <c r="H83" s="198">
        <f>'12月'!H6</f>
        <v>0</v>
      </c>
      <c r="I83" s="199">
        <f>'12月'!I6</f>
        <v>0</v>
      </c>
      <c r="J83" s="202">
        <f>'12月'!J6</f>
        <v>0</v>
      </c>
      <c r="K83" s="196">
        <f>'1月2012'!A6</f>
        <v>4</v>
      </c>
      <c r="L83" s="125" t="str">
        <f>'1月2012'!B6</f>
        <v>Wed</v>
      </c>
      <c r="M83" s="235">
        <f>'1月2012'!C6</f>
        <v>0</v>
      </c>
      <c r="N83" s="235"/>
      <c r="O83" s="235"/>
      <c r="P83" s="235"/>
      <c r="Q83" s="236">
        <f>'1月2012'!G6</f>
        <v>0</v>
      </c>
      <c r="R83" s="237">
        <f>'1月2012'!H6</f>
        <v>0</v>
      </c>
      <c r="S83" s="238">
        <f>'1月2012'!I6</f>
        <v>0</v>
      </c>
      <c r="T83" s="202">
        <f>'1月2012'!J6</f>
        <v>0</v>
      </c>
      <c r="U83" s="196">
        <f>'2月2012'!A6</f>
        <v>4</v>
      </c>
      <c r="V83" s="125" t="str">
        <f>'2月2012'!B6</f>
        <v>Sat</v>
      </c>
      <c r="W83" s="197">
        <f>'2月2012'!C6</f>
        <v>0</v>
      </c>
      <c r="X83" s="197"/>
      <c r="Y83" s="197"/>
      <c r="Z83" s="197"/>
      <c r="AA83" s="42">
        <f>'2月2012'!G6</f>
        <v>0</v>
      </c>
      <c r="AB83" s="198">
        <f>'2月2012'!H6</f>
        <v>0</v>
      </c>
      <c r="AC83" s="199">
        <f>'2月2012'!I6</f>
        <v>0</v>
      </c>
      <c r="AD83" s="239">
        <f>'2月2012'!J6</f>
        <v>0</v>
      </c>
      <c r="AE83" s="196">
        <f>'3月2012'!A6</f>
        <v>4</v>
      </c>
      <c r="AF83" s="125" t="str">
        <f>'3月2012'!B6</f>
        <v>Sun</v>
      </c>
      <c r="AG83" s="197">
        <f>'3月2012'!C6</f>
        <v>0</v>
      </c>
      <c r="AH83" s="197"/>
      <c r="AI83" s="197"/>
      <c r="AJ83" s="197"/>
      <c r="AK83" s="42">
        <f>'3月2012'!G6</f>
        <v>0</v>
      </c>
      <c r="AL83" s="198">
        <f>'3月2012'!H6</f>
        <v>0</v>
      </c>
      <c r="AM83" s="199">
        <f>'3月2012'!I6</f>
        <v>0</v>
      </c>
      <c r="AN83" s="202">
        <f>'3月2012'!J6</f>
        <v>0</v>
      </c>
    </row>
    <row r="84" spans="1:40" ht="26.25" customHeight="1">
      <c r="A84" s="196">
        <f>'12月'!A7</f>
        <v>5</v>
      </c>
      <c r="B84" s="125" t="str">
        <f>'12月'!B7</f>
        <v>Mon</v>
      </c>
      <c r="C84" s="55">
        <f>'12月'!C7</f>
        <v>0</v>
      </c>
      <c r="D84" s="206"/>
      <c r="E84" s="206"/>
      <c r="F84" s="206"/>
      <c r="G84" s="42">
        <f>'12月'!G7</f>
        <v>0</v>
      </c>
      <c r="H84" s="198">
        <f>'12月'!H7</f>
        <v>0</v>
      </c>
      <c r="I84" s="199">
        <f>'12月'!I7</f>
        <v>0</v>
      </c>
      <c r="J84" s="202">
        <f>'12月'!J7</f>
        <v>0</v>
      </c>
      <c r="K84" s="196">
        <f>'1月2012'!A7</f>
        <v>5</v>
      </c>
      <c r="L84" s="125" t="str">
        <f>'1月2012'!B7</f>
        <v>Thu</v>
      </c>
      <c r="M84" s="235">
        <f>'1月2012'!C7</f>
        <v>0</v>
      </c>
      <c r="N84" s="235"/>
      <c r="O84" s="235"/>
      <c r="P84" s="235"/>
      <c r="Q84" s="236">
        <f>'1月2012'!G7</f>
        <v>0</v>
      </c>
      <c r="R84" s="237">
        <f>'1月2012'!H7</f>
        <v>0</v>
      </c>
      <c r="S84" s="238">
        <f>'1月2012'!I7</f>
        <v>0</v>
      </c>
      <c r="T84" s="202">
        <f>'1月2012'!J7</f>
        <v>0</v>
      </c>
      <c r="U84" s="196">
        <f>'2月2012'!A7</f>
        <v>5</v>
      </c>
      <c r="V84" s="125" t="str">
        <f>'2月2012'!B7</f>
        <v>Sun</v>
      </c>
      <c r="W84" s="197">
        <f>'2月2012'!C7</f>
        <v>0</v>
      </c>
      <c r="X84" s="197"/>
      <c r="Y84" s="197"/>
      <c r="Z84" s="197"/>
      <c r="AA84" s="42">
        <f>'2月2012'!G7</f>
        <v>0</v>
      </c>
      <c r="AB84" s="198">
        <f>'2月2012'!H7</f>
        <v>0</v>
      </c>
      <c r="AC84" s="199">
        <f>'2月2012'!I7</f>
        <v>0</v>
      </c>
      <c r="AD84" s="202">
        <f>'2月2012'!J7</f>
        <v>0</v>
      </c>
      <c r="AE84" s="196">
        <f>'3月2012'!A7</f>
        <v>5</v>
      </c>
      <c r="AF84" s="125" t="str">
        <f>'3月2012'!B7</f>
        <v>Mon</v>
      </c>
      <c r="AG84" s="197">
        <f>'3月2012'!C7</f>
        <v>0</v>
      </c>
      <c r="AH84" s="197"/>
      <c r="AI84" s="197"/>
      <c r="AJ84" s="197"/>
      <c r="AK84" s="42">
        <f>'3月2012'!G7</f>
        <v>0</v>
      </c>
      <c r="AL84" s="198">
        <f>'3月2012'!H7</f>
        <v>0</v>
      </c>
      <c r="AM84" s="199">
        <f>'3月2012'!I7</f>
        <v>0</v>
      </c>
      <c r="AN84" s="202">
        <f>'3月2012'!J7</f>
        <v>0</v>
      </c>
    </row>
    <row r="85" spans="1:40" ht="26.25" customHeight="1">
      <c r="A85" s="196">
        <f>'12月'!A8</f>
        <v>6</v>
      </c>
      <c r="B85" s="125" t="str">
        <f>'12月'!B8</f>
        <v>Tue</v>
      </c>
      <c r="C85" s="55">
        <f>'12月'!C8</f>
        <v>0</v>
      </c>
      <c r="D85" s="206"/>
      <c r="E85" s="206"/>
      <c r="F85" s="206"/>
      <c r="G85" s="42" t="str">
        <f>'12月'!G8</f>
        <v>顧問代表者会議（光泉高＜予定＞）</v>
      </c>
      <c r="H85" s="198">
        <f>'12月'!H8</f>
        <v>0</v>
      </c>
      <c r="I85" s="199">
        <f>'12月'!I8</f>
        <v>0</v>
      </c>
      <c r="J85" s="202">
        <f>'12月'!J8</f>
        <v>0</v>
      </c>
      <c r="K85" s="196">
        <f>'1月2012'!A8</f>
        <v>6</v>
      </c>
      <c r="L85" s="125" t="str">
        <f>'1月2012'!B8</f>
        <v>Fri</v>
      </c>
      <c r="M85" s="235">
        <f>'1月2012'!C8</f>
        <v>0</v>
      </c>
      <c r="N85" s="235"/>
      <c r="O85" s="235"/>
      <c r="P85" s="235"/>
      <c r="Q85" s="236">
        <f>'1月2012'!G8</f>
        <v>0</v>
      </c>
      <c r="R85" s="237">
        <f>'1月2012'!H8</f>
        <v>0</v>
      </c>
      <c r="S85" s="238">
        <f>'1月2012'!I8</f>
        <v>0</v>
      </c>
      <c r="T85" s="202">
        <f>'1月2012'!J8</f>
        <v>0</v>
      </c>
      <c r="U85" s="196">
        <f>'2月2012'!A8</f>
        <v>6</v>
      </c>
      <c r="V85" s="125" t="str">
        <f>'2月2012'!B8</f>
        <v>Mon</v>
      </c>
      <c r="W85" s="197">
        <f>'2月2012'!C8</f>
        <v>0</v>
      </c>
      <c r="X85" s="197"/>
      <c r="Y85" s="197"/>
      <c r="Z85" s="197"/>
      <c r="AA85" s="42">
        <f>'2月2012'!G8</f>
        <v>0</v>
      </c>
      <c r="AB85" s="198">
        <f>'2月2012'!H8</f>
        <v>0</v>
      </c>
      <c r="AC85" s="199">
        <f>'2月2012'!I8</f>
        <v>0</v>
      </c>
      <c r="AD85" s="202">
        <f>'2月2012'!J8</f>
        <v>0</v>
      </c>
      <c r="AE85" s="196">
        <f>'3月2012'!A8</f>
        <v>6</v>
      </c>
      <c r="AF85" s="125" t="str">
        <f>'3月2012'!B8</f>
        <v>Tue</v>
      </c>
      <c r="AG85" s="197">
        <f>'3月2012'!C8</f>
        <v>0</v>
      </c>
      <c r="AH85" s="197"/>
      <c r="AI85" s="197"/>
      <c r="AJ85" s="197"/>
      <c r="AK85" s="42">
        <f>'3月2012'!G8</f>
        <v>0</v>
      </c>
      <c r="AL85" s="198">
        <f>'3月2012'!H8</f>
        <v>0</v>
      </c>
      <c r="AM85" s="199">
        <f>'3月2012'!I8</f>
        <v>0</v>
      </c>
      <c r="AN85" s="202">
        <f>'3月2012'!J8</f>
        <v>0</v>
      </c>
    </row>
    <row r="86" spans="1:40" ht="26.25" customHeight="1">
      <c r="A86" s="196">
        <f>'12月'!A9</f>
        <v>7</v>
      </c>
      <c r="B86" s="125" t="str">
        <f>'12月'!B9</f>
        <v>Wed</v>
      </c>
      <c r="C86" s="197">
        <f>'12月'!C9</f>
        <v>0</v>
      </c>
      <c r="D86" s="197"/>
      <c r="E86" s="197"/>
      <c r="F86" s="197"/>
      <c r="G86" s="42">
        <f>'12月'!G9</f>
        <v>0</v>
      </c>
      <c r="H86" s="198">
        <f>'12月'!H9</f>
        <v>0</v>
      </c>
      <c r="I86" s="199">
        <f>'12月'!I9</f>
        <v>0</v>
      </c>
      <c r="J86" s="202">
        <f>'12月'!J9</f>
        <v>0</v>
      </c>
      <c r="K86" s="196">
        <f>'1月2012'!A9</f>
        <v>7</v>
      </c>
      <c r="L86" s="125" t="str">
        <f>'1月2012'!B9</f>
        <v>Sat</v>
      </c>
      <c r="M86" s="235">
        <f>'1月2012'!C9</f>
        <v>0</v>
      </c>
      <c r="N86" s="235"/>
      <c r="O86" s="235"/>
      <c r="P86" s="235"/>
      <c r="Q86" s="240">
        <f>'1月2012'!G9</f>
        <v>0</v>
      </c>
      <c r="R86" s="237">
        <f>'1月2012'!H9</f>
        <v>0</v>
      </c>
      <c r="S86" s="238">
        <f>'1月2012'!I9</f>
        <v>0</v>
      </c>
      <c r="T86" s="118" t="str">
        <f>'1月2012'!J9</f>
        <v>近畿公立大会？</v>
      </c>
      <c r="U86" s="196">
        <f>'2月2012'!A9</f>
        <v>7</v>
      </c>
      <c r="V86" s="125" t="str">
        <f>'2月2012'!B9</f>
        <v>Tue</v>
      </c>
      <c r="W86" s="197">
        <f>'2月2012'!C9</f>
        <v>0</v>
      </c>
      <c r="X86" s="197"/>
      <c r="Y86" s="197"/>
      <c r="Z86" s="197"/>
      <c r="AA86" s="42">
        <f>'2月2012'!G9</f>
        <v>0</v>
      </c>
      <c r="AB86" s="198">
        <f>'2月2012'!H9</f>
        <v>0</v>
      </c>
      <c r="AC86" s="199">
        <f>'2月2012'!I9</f>
        <v>0</v>
      </c>
      <c r="AD86" s="118">
        <f>'2月2012'!J9</f>
        <v>0</v>
      </c>
      <c r="AE86" s="196">
        <f>'3月2012'!A9</f>
        <v>7</v>
      </c>
      <c r="AF86" s="125" t="str">
        <f>'3月2012'!B9</f>
        <v>Wed</v>
      </c>
      <c r="AG86" s="197">
        <f>'3月2012'!C9</f>
        <v>0</v>
      </c>
      <c r="AH86" s="197"/>
      <c r="AI86" s="197"/>
      <c r="AJ86" s="197"/>
      <c r="AK86" s="42">
        <f>'3月2012'!G9</f>
        <v>0</v>
      </c>
      <c r="AL86" s="198">
        <f>'3月2012'!H9</f>
        <v>0</v>
      </c>
      <c r="AM86" s="199">
        <f>'3月2012'!I9</f>
        <v>0</v>
      </c>
      <c r="AN86" s="162" t="str">
        <f>'3月2012'!J9</f>
        <v>県立高一般入試？</v>
      </c>
    </row>
    <row r="87" spans="1:40" ht="26.25" customHeight="1">
      <c r="A87" s="196">
        <f>'12月'!A10</f>
        <v>8</v>
      </c>
      <c r="B87" s="125" t="str">
        <f>'12月'!B10</f>
        <v>Thu</v>
      </c>
      <c r="C87" s="197">
        <f>'12月'!C10</f>
        <v>0</v>
      </c>
      <c r="D87" s="197"/>
      <c r="E87" s="197"/>
      <c r="F87" s="197"/>
      <c r="G87" s="42">
        <f>'12月'!G10</f>
        <v>0</v>
      </c>
      <c r="H87" s="198">
        <f>'12月'!H10</f>
        <v>0</v>
      </c>
      <c r="I87" s="199">
        <f>'12月'!I10</f>
        <v>0</v>
      </c>
      <c r="J87" s="202">
        <f>'12月'!J10</f>
        <v>0</v>
      </c>
      <c r="K87" s="196">
        <f>'1月2012'!A10</f>
        <v>8</v>
      </c>
      <c r="L87" s="125" t="str">
        <f>'1月2012'!B10</f>
        <v>Sun</v>
      </c>
      <c r="M87" s="235">
        <f>'1月2012'!C10</f>
        <v>0</v>
      </c>
      <c r="N87" s="235"/>
      <c r="O87" s="235"/>
      <c r="P87" s="235"/>
      <c r="Q87" s="236">
        <f>'1月2012'!G10</f>
        <v>0</v>
      </c>
      <c r="R87" s="237">
        <f>'1月2012'!H10</f>
        <v>0</v>
      </c>
      <c r="S87" s="238">
        <f>'1月2012'!I10</f>
        <v>0</v>
      </c>
      <c r="T87" s="202">
        <f>'1月2012'!J10</f>
        <v>0</v>
      </c>
      <c r="U87" s="196">
        <f>'2月2012'!A10</f>
        <v>8</v>
      </c>
      <c r="V87" s="125" t="str">
        <f>'2月2012'!B10</f>
        <v>Wed</v>
      </c>
      <c r="W87" s="197">
        <f>'2月2012'!C10</f>
        <v>0</v>
      </c>
      <c r="X87" s="197"/>
      <c r="Y87" s="197"/>
      <c r="Z87" s="197"/>
      <c r="AA87" s="42">
        <f>'2月2012'!G10</f>
        <v>0</v>
      </c>
      <c r="AB87" s="198">
        <f>'2月2012'!H10</f>
        <v>0</v>
      </c>
      <c r="AC87" s="199">
        <f>'2月2012'!I10</f>
        <v>0</v>
      </c>
      <c r="AD87" s="166" t="str">
        <f>'2月2012'!J10</f>
        <v>県立高推薦・特色</v>
      </c>
      <c r="AE87" s="196">
        <f>'3月2012'!A10</f>
        <v>8</v>
      </c>
      <c r="AF87" s="125" t="str">
        <f>'3月2012'!B10</f>
        <v>Thu</v>
      </c>
      <c r="AG87" s="197">
        <f>'3月2012'!C10</f>
        <v>0</v>
      </c>
      <c r="AH87" s="197"/>
      <c r="AI87" s="197"/>
      <c r="AJ87" s="197"/>
      <c r="AK87" s="42">
        <f>'3月2012'!G10</f>
        <v>0</v>
      </c>
      <c r="AL87" s="198">
        <f>'3月2012'!H10</f>
        <v>0</v>
      </c>
      <c r="AM87" s="199">
        <f>'3月2012'!I10</f>
        <v>0</v>
      </c>
      <c r="AN87" s="162" t="str">
        <f>'3月2012'!J10</f>
        <v>県立高一般入試？</v>
      </c>
    </row>
    <row r="88" spans="1:40" ht="26.25" customHeight="1">
      <c r="A88" s="196">
        <f>'12月'!A11</f>
        <v>9</v>
      </c>
      <c r="B88" s="125" t="str">
        <f>'12月'!B11</f>
        <v>Fri</v>
      </c>
      <c r="C88" s="197">
        <f>'12月'!C11</f>
        <v>0</v>
      </c>
      <c r="D88" s="197"/>
      <c r="E88" s="197"/>
      <c r="F88" s="197"/>
      <c r="G88" s="42">
        <f>'12月'!G11</f>
        <v>0</v>
      </c>
      <c r="H88" s="198">
        <f>'12月'!H11</f>
        <v>0</v>
      </c>
      <c r="I88" s="199">
        <f>'12月'!I11</f>
        <v>0</v>
      </c>
      <c r="J88" s="202">
        <f>'12月'!J11</f>
        <v>0</v>
      </c>
      <c r="K88" s="196">
        <f>'1月2012'!A11</f>
        <v>9</v>
      </c>
      <c r="L88" s="137" t="str">
        <f>'1月2012'!B11</f>
        <v>Mon</v>
      </c>
      <c r="M88" s="165" t="str">
        <f>'1月2012'!C11</f>
        <v>成人の日</v>
      </c>
      <c r="N88" s="235"/>
      <c r="O88" s="235"/>
      <c r="P88" s="235"/>
      <c r="Q88" s="236">
        <f>'1月2012'!G11</f>
        <v>0</v>
      </c>
      <c r="R88" s="237">
        <f>'1月2012'!H11</f>
        <v>0</v>
      </c>
      <c r="S88" s="238">
        <f>'1月2012'!I11</f>
        <v>0</v>
      </c>
      <c r="T88" s="202">
        <f>'1月2012'!J11</f>
        <v>0</v>
      </c>
      <c r="U88" s="196">
        <f>'2月2012'!A11</f>
        <v>9</v>
      </c>
      <c r="V88" s="125" t="str">
        <f>'2月2012'!B11</f>
        <v>Thu</v>
      </c>
      <c r="W88" s="197">
        <f>'2月2012'!C11</f>
        <v>0</v>
      </c>
      <c r="X88" s="197"/>
      <c r="Y88" s="197"/>
      <c r="Z88" s="197"/>
      <c r="AA88" s="42">
        <f>'2月2012'!G11</f>
        <v>0</v>
      </c>
      <c r="AB88" s="198">
        <f>'2月2012'!H11</f>
        <v>0</v>
      </c>
      <c r="AC88" s="199">
        <f>'2月2012'!I11</f>
        <v>0</v>
      </c>
      <c r="AD88" s="167" t="str">
        <f>'2月2012'!J11</f>
        <v>入試？</v>
      </c>
      <c r="AE88" s="196">
        <f>'3月2012'!A11</f>
        <v>9</v>
      </c>
      <c r="AF88" s="125" t="str">
        <f>'3月2012'!B11</f>
        <v>Fri</v>
      </c>
      <c r="AG88" s="197">
        <f>'3月2012'!C11</f>
        <v>0</v>
      </c>
      <c r="AH88" s="197"/>
      <c r="AI88" s="197"/>
      <c r="AJ88" s="197"/>
      <c r="AK88" s="42">
        <f>'3月2012'!G11</f>
        <v>0</v>
      </c>
      <c r="AL88" s="198">
        <f>'3月2012'!H11</f>
        <v>0</v>
      </c>
      <c r="AM88" s="199">
        <f>'3月2012'!I11</f>
        <v>0</v>
      </c>
      <c r="AN88" s="202">
        <f>'3月2012'!J11</f>
        <v>0</v>
      </c>
    </row>
    <row r="89" spans="1:40" ht="26.25" customHeight="1">
      <c r="A89" s="196">
        <f>'12月'!A12</f>
        <v>10</v>
      </c>
      <c r="B89" s="125" t="str">
        <f>'12月'!B12</f>
        <v>Sat</v>
      </c>
      <c r="C89" s="197">
        <f>'12月'!C12</f>
        <v>0</v>
      </c>
      <c r="D89" s="197"/>
      <c r="E89" s="197"/>
      <c r="F89" s="197"/>
      <c r="G89" s="42">
        <f>'12月'!G12</f>
        <v>0</v>
      </c>
      <c r="H89" s="198">
        <f>'12月'!H12</f>
        <v>0</v>
      </c>
      <c r="I89" s="199">
        <f>'12月'!I12</f>
        <v>0</v>
      </c>
      <c r="J89" s="202">
        <f>'12月'!J12</f>
        <v>0</v>
      </c>
      <c r="K89" s="196">
        <f>'1月2012'!A12</f>
        <v>10</v>
      </c>
      <c r="L89" s="138" t="str">
        <f>'1月2012'!B12</f>
        <v>Tue</v>
      </c>
      <c r="M89" s="72">
        <f>'1月2012'!C12</f>
        <v>0</v>
      </c>
      <c r="N89" s="235"/>
      <c r="O89" s="235"/>
      <c r="P89" s="235"/>
      <c r="Q89" s="240" t="str">
        <f>'1月2012'!G12</f>
        <v>始業式？</v>
      </c>
      <c r="R89" s="237">
        <f>'1月2012'!H12</f>
        <v>0</v>
      </c>
      <c r="S89" s="238">
        <f>'1月2012'!I12</f>
        <v>0</v>
      </c>
      <c r="T89" s="202" t="str">
        <f>'1月2012'!J12</f>
        <v>１月初旬～中旬</v>
      </c>
      <c r="U89" s="196">
        <f>'2月2012'!A12</f>
        <v>10</v>
      </c>
      <c r="V89" s="125" t="str">
        <f>'2月2012'!B12</f>
        <v>Fri</v>
      </c>
      <c r="W89" s="197">
        <f>'2月2012'!C12</f>
        <v>0</v>
      </c>
      <c r="X89" s="197"/>
      <c r="Y89" s="197"/>
      <c r="Z89" s="197"/>
      <c r="AA89" s="42">
        <f>'2月2012'!G12</f>
        <v>0</v>
      </c>
      <c r="AB89" s="198">
        <f>'2月2012'!H12</f>
        <v>0</v>
      </c>
      <c r="AC89" s="143" t="str">
        <f>'2月2012'!I12</f>
        <v>ＰＭ前日準備</v>
      </c>
      <c r="AD89" s="152">
        <f>'2月2012'!J12</f>
        <v>0</v>
      </c>
      <c r="AE89" s="196">
        <f>'3月2012'!A12</f>
        <v>10</v>
      </c>
      <c r="AF89" s="125" t="str">
        <f>'3月2012'!B12</f>
        <v>Sat</v>
      </c>
      <c r="AG89" s="197">
        <f>'3月2012'!C12</f>
        <v>0</v>
      </c>
      <c r="AH89" s="197"/>
      <c r="AI89" s="197"/>
      <c r="AJ89" s="197"/>
      <c r="AK89" s="42">
        <f>'3月2012'!G12</f>
        <v>0</v>
      </c>
      <c r="AL89" s="198">
        <f>'3月2012'!H12</f>
        <v>0</v>
      </c>
      <c r="AM89" s="199">
        <f>'3月2012'!I12</f>
        <v>0</v>
      </c>
      <c r="AN89" s="202">
        <f>'3月2012'!J12</f>
        <v>0</v>
      </c>
    </row>
    <row r="90" spans="1:40" ht="26.25" customHeight="1">
      <c r="A90" s="196">
        <f>'12月'!A13</f>
        <v>11</v>
      </c>
      <c r="B90" s="125" t="str">
        <f>'12月'!B13</f>
        <v>Sun</v>
      </c>
      <c r="C90" s="197">
        <f>'12月'!C13</f>
        <v>0</v>
      </c>
      <c r="D90" s="197"/>
      <c r="E90" s="197"/>
      <c r="F90" s="197"/>
      <c r="G90" s="42">
        <f>'12月'!G13</f>
        <v>0</v>
      </c>
      <c r="H90" s="198">
        <f>'12月'!H13</f>
        <v>0</v>
      </c>
      <c r="I90" s="199">
        <f>'12月'!I13</f>
        <v>0</v>
      </c>
      <c r="J90" s="202">
        <f>'12月'!J13</f>
        <v>0</v>
      </c>
      <c r="K90" s="196">
        <f>'1月2012'!A13</f>
        <v>11</v>
      </c>
      <c r="L90" s="125" t="str">
        <f>'1月2012'!B13</f>
        <v>Wed</v>
      </c>
      <c r="M90" s="96">
        <f>'1月2012'!C13</f>
        <v>0</v>
      </c>
      <c r="N90" s="235"/>
      <c r="O90" s="235"/>
      <c r="P90" s="235"/>
      <c r="Q90" s="236">
        <f>'1月2012'!G13</f>
        <v>0</v>
      </c>
      <c r="R90" s="237">
        <f>'1月2012'!H13</f>
        <v>0</v>
      </c>
      <c r="S90" s="238">
        <f>'1月2012'!I13</f>
        <v>0</v>
      </c>
      <c r="T90" s="202" t="str">
        <f>'1月2012'!J13</f>
        <v>常任委員会</v>
      </c>
      <c r="U90" s="196">
        <f>'2月2012'!A13</f>
        <v>11</v>
      </c>
      <c r="V90" s="127" t="str">
        <f>'2月2012'!B13</f>
        <v>Sat</v>
      </c>
      <c r="W90" s="55" t="str">
        <f>'2月2012'!C13</f>
        <v>建国記念の日</v>
      </c>
      <c r="X90" s="206"/>
      <c r="Y90" s="206"/>
      <c r="Z90" s="206"/>
      <c r="AA90" s="42">
        <f>'2月2012'!G13</f>
        <v>0</v>
      </c>
      <c r="AB90" s="198">
        <f>'2月2012'!H13</f>
        <v>0</v>
      </c>
      <c r="AC90" s="199" t="str">
        <f>'2月2012'!I13</f>
        <v>近府県大会（国体委員会）</v>
      </c>
      <c r="AD90" s="202">
        <f>'2月2012'!J13</f>
        <v>0</v>
      </c>
      <c r="AE90" s="196">
        <f>'3月2012'!A13</f>
        <v>11</v>
      </c>
      <c r="AF90" s="125" t="str">
        <f>'3月2012'!B13</f>
        <v>Sun</v>
      </c>
      <c r="AG90" s="197">
        <f>'3月2012'!C13</f>
        <v>0</v>
      </c>
      <c r="AH90" s="197"/>
      <c r="AI90" s="197"/>
      <c r="AJ90" s="197"/>
      <c r="AK90" s="42">
        <f>'3月2012'!G13</f>
        <v>0</v>
      </c>
      <c r="AL90" s="198">
        <f>'3月2012'!H13</f>
        <v>0</v>
      </c>
      <c r="AM90" s="199">
        <f>'3月2012'!I13</f>
        <v>0</v>
      </c>
      <c r="AN90" s="202">
        <f>'3月2012'!J13</f>
        <v>0</v>
      </c>
    </row>
    <row r="91" spans="1:40" ht="26.25" customHeight="1">
      <c r="A91" s="196">
        <f>'12月'!A14</f>
        <v>12</v>
      </c>
      <c r="B91" s="125" t="str">
        <f>'12月'!B14</f>
        <v>Mon</v>
      </c>
      <c r="C91" s="209">
        <f>'12月'!C14</f>
        <v>0</v>
      </c>
      <c r="D91" s="165"/>
      <c r="E91" s="165"/>
      <c r="F91" s="165"/>
      <c r="G91" s="207">
        <f>'12月'!G14</f>
        <v>0</v>
      </c>
      <c r="H91" s="208">
        <f>'12月'!H14</f>
        <v>0</v>
      </c>
      <c r="I91" s="199">
        <f>'12月'!I14</f>
        <v>0</v>
      </c>
      <c r="J91" s="202">
        <f>'12月'!J14</f>
        <v>0</v>
      </c>
      <c r="K91" s="196">
        <f>'1月2012'!A14</f>
        <v>12</v>
      </c>
      <c r="L91" s="125" t="str">
        <f>'1月2012'!B14</f>
        <v>Thu</v>
      </c>
      <c r="M91" s="72">
        <f>'1月2012'!C14</f>
        <v>0</v>
      </c>
      <c r="N91" s="241"/>
      <c r="O91" s="241"/>
      <c r="P91" s="241"/>
      <c r="Q91" s="242">
        <f>'1月2012'!G14</f>
        <v>0</v>
      </c>
      <c r="R91" s="243">
        <f>'1月2012'!H14</f>
        <v>0</v>
      </c>
      <c r="S91" s="238">
        <f>'1月2012'!I14</f>
        <v>0</v>
      </c>
      <c r="T91" s="202">
        <f>'1月2012'!J14</f>
        <v>0</v>
      </c>
      <c r="U91" s="196">
        <f>'2月2012'!A14</f>
        <v>12</v>
      </c>
      <c r="V91" s="125" t="str">
        <f>'2月2012'!B14</f>
        <v>Sun</v>
      </c>
      <c r="W91" s="165">
        <f>'2月2012'!C14</f>
        <v>0</v>
      </c>
      <c r="X91" s="165"/>
      <c r="Y91" s="165"/>
      <c r="Z91" s="165"/>
      <c r="AA91" s="207">
        <f>'2月2012'!G14</f>
        <v>0</v>
      </c>
      <c r="AB91" s="208">
        <f>'2月2012'!H14</f>
        <v>0</v>
      </c>
      <c r="AC91" s="199" t="str">
        <f>'2月2012'!I14</f>
        <v>近府県大会（国体委員会）</v>
      </c>
      <c r="AD91" s="202">
        <f>'2月2012'!J14</f>
        <v>0</v>
      </c>
      <c r="AE91" s="196">
        <f>'3月2012'!A14</f>
        <v>12</v>
      </c>
      <c r="AF91" s="125" t="str">
        <f>'3月2012'!B14</f>
        <v>Mon</v>
      </c>
      <c r="AG91" s="55">
        <f>'3月2012'!C14</f>
        <v>0</v>
      </c>
      <c r="AH91" s="165"/>
      <c r="AI91" s="165"/>
      <c r="AJ91" s="165"/>
      <c r="AK91" s="207">
        <f>'3月2012'!G14</f>
        <v>0</v>
      </c>
      <c r="AL91" s="208">
        <f>'3月2012'!H14</f>
        <v>0</v>
      </c>
      <c r="AM91" s="199">
        <f>'3月2012'!I14</f>
        <v>0</v>
      </c>
      <c r="AN91" s="202">
        <f>'3月2012'!J14</f>
        <v>0</v>
      </c>
    </row>
    <row r="92" spans="1:40" ht="26.25" customHeight="1">
      <c r="A92" s="196">
        <f>'12月'!A15</f>
        <v>13</v>
      </c>
      <c r="B92" s="125" t="str">
        <f>'12月'!B15</f>
        <v>Tue</v>
      </c>
      <c r="C92" s="197">
        <f>'12月'!C15</f>
        <v>0</v>
      </c>
      <c r="D92" s="197"/>
      <c r="E92" s="197"/>
      <c r="F92" s="197"/>
      <c r="G92" s="42">
        <f>'12月'!G15</f>
        <v>0</v>
      </c>
      <c r="H92" s="198">
        <f>'12月'!H15</f>
        <v>0</v>
      </c>
      <c r="I92" s="199">
        <f>'12月'!I15</f>
        <v>0</v>
      </c>
      <c r="J92" s="202">
        <f>'12月'!J15</f>
        <v>0</v>
      </c>
      <c r="K92" s="196">
        <f>'1月2012'!A15</f>
        <v>13</v>
      </c>
      <c r="L92" s="125" t="str">
        <f>'1月2012'!B15</f>
        <v>Fri</v>
      </c>
      <c r="M92" s="235">
        <f>'1月2012'!C15</f>
        <v>0</v>
      </c>
      <c r="N92" s="235"/>
      <c r="O92" s="235"/>
      <c r="P92" s="235"/>
      <c r="Q92" s="236">
        <f>'1月2012'!G15</f>
        <v>0</v>
      </c>
      <c r="R92" s="237">
        <f>'1月2012'!H15</f>
        <v>0</v>
      </c>
      <c r="S92" s="238">
        <f>'1月2012'!I15</f>
        <v>0</v>
      </c>
      <c r="T92" s="202">
        <f>'1月2012'!J15</f>
        <v>0</v>
      </c>
      <c r="U92" s="196">
        <f>'2月2012'!A15</f>
        <v>13</v>
      </c>
      <c r="V92" s="125" t="str">
        <f>'2月2012'!B15</f>
        <v>Mon</v>
      </c>
      <c r="W92" s="197">
        <f>'2月2012'!C15</f>
        <v>0</v>
      </c>
      <c r="X92" s="197"/>
      <c r="Y92" s="197"/>
      <c r="Z92" s="197"/>
      <c r="AA92" s="42">
        <f>'2月2012'!G15</f>
        <v>0</v>
      </c>
      <c r="AB92" s="198">
        <f>'2月2012'!H15</f>
        <v>0</v>
      </c>
      <c r="AC92" s="199">
        <f>'2月2012'!I15</f>
        <v>0</v>
      </c>
      <c r="AD92" s="202">
        <f>'2月2012'!J15</f>
        <v>0</v>
      </c>
      <c r="AE92" s="196">
        <f>'3月2012'!A15</f>
        <v>13</v>
      </c>
      <c r="AF92" s="125" t="str">
        <f>'3月2012'!B15</f>
        <v>Tue</v>
      </c>
      <c r="AG92" s="197">
        <f>'3月2012'!C15</f>
        <v>0</v>
      </c>
      <c r="AH92" s="197"/>
      <c r="AI92" s="197"/>
      <c r="AJ92" s="197"/>
      <c r="AK92" s="42">
        <f>'3月2012'!G15</f>
        <v>0</v>
      </c>
      <c r="AL92" s="198">
        <f>'3月2012'!H15</f>
        <v>0</v>
      </c>
      <c r="AM92" s="199">
        <f>'3月2012'!I15</f>
        <v>0</v>
      </c>
      <c r="AN92" s="202">
        <f>'3月2012'!J15</f>
        <v>0</v>
      </c>
    </row>
    <row r="93" spans="1:40" ht="26.25" customHeight="1">
      <c r="A93" s="196">
        <f>'12月'!A16</f>
        <v>14</v>
      </c>
      <c r="B93" s="125" t="str">
        <f>'12月'!B16</f>
        <v>Wed</v>
      </c>
      <c r="C93" s="197">
        <f>'12月'!C16</f>
        <v>0</v>
      </c>
      <c r="D93" s="197"/>
      <c r="E93" s="197"/>
      <c r="F93" s="197"/>
      <c r="G93" s="42">
        <f>'12月'!G16</f>
        <v>0</v>
      </c>
      <c r="H93" s="198">
        <f>'12月'!H16</f>
        <v>0</v>
      </c>
      <c r="I93" s="199">
        <f>'12月'!I16</f>
        <v>0</v>
      </c>
      <c r="J93" s="202">
        <f>'12月'!J16</f>
        <v>0</v>
      </c>
      <c r="K93" s="196">
        <f>'1月2012'!A16</f>
        <v>14</v>
      </c>
      <c r="L93" s="125" t="str">
        <f>'1月2012'!B16</f>
        <v>Sat</v>
      </c>
      <c r="M93" s="235">
        <f>'1月2012'!C16</f>
        <v>0</v>
      </c>
      <c r="N93" s="235"/>
      <c r="O93" s="235"/>
      <c r="P93" s="235"/>
      <c r="Q93" s="236">
        <f>'1月2012'!G16</f>
        <v>0</v>
      </c>
      <c r="R93" s="237">
        <f>'1月2012'!H16</f>
        <v>0</v>
      </c>
      <c r="S93" s="238">
        <f>'1月2012'!I16</f>
        <v>0</v>
      </c>
      <c r="T93" s="202">
        <f>'1月2012'!J16</f>
        <v>0</v>
      </c>
      <c r="U93" s="196">
        <f>'2月2012'!A16</f>
        <v>14</v>
      </c>
      <c r="V93" s="125" t="str">
        <f>'2月2012'!B16</f>
        <v>Tue</v>
      </c>
      <c r="W93" s="197">
        <f>'2月2012'!C16</f>
        <v>0</v>
      </c>
      <c r="X93" s="197"/>
      <c r="Y93" s="197"/>
      <c r="Z93" s="197"/>
      <c r="AA93" s="42">
        <f>'2月2012'!G16</f>
        <v>0</v>
      </c>
      <c r="AB93" s="198">
        <f>'2月2012'!H16</f>
        <v>0</v>
      </c>
      <c r="AC93" s="199">
        <f>'2月2012'!I16</f>
        <v>0</v>
      </c>
      <c r="AD93" s="202">
        <f>'2月2012'!J16</f>
        <v>0</v>
      </c>
      <c r="AE93" s="196">
        <f>'3月2012'!A16</f>
        <v>14</v>
      </c>
      <c r="AF93" s="125" t="str">
        <f>'3月2012'!B16</f>
        <v>Wed</v>
      </c>
      <c r="AG93" s="197">
        <f>'3月2012'!C16</f>
        <v>0</v>
      </c>
      <c r="AH93" s="197"/>
      <c r="AI93" s="197"/>
      <c r="AJ93" s="197"/>
      <c r="AK93" s="42">
        <f>'3月2012'!G16</f>
        <v>0</v>
      </c>
      <c r="AL93" s="198">
        <f>'3月2012'!H16</f>
        <v>0</v>
      </c>
      <c r="AM93" s="199">
        <f>'3月2012'!I16</f>
        <v>0</v>
      </c>
      <c r="AN93" s="202">
        <f>'3月2012'!J16</f>
        <v>0</v>
      </c>
    </row>
    <row r="94" spans="1:40" ht="26.25" customHeight="1">
      <c r="A94" s="196">
        <f>'12月'!A17</f>
        <v>15</v>
      </c>
      <c r="B94" s="125" t="str">
        <f>'12月'!B17</f>
        <v>Thu</v>
      </c>
      <c r="C94" s="197">
        <f>'12月'!C17</f>
        <v>0</v>
      </c>
      <c r="D94" s="197"/>
      <c r="E94" s="197"/>
      <c r="F94" s="197"/>
      <c r="G94" s="42">
        <f>'12月'!G17</f>
        <v>0</v>
      </c>
      <c r="H94" s="198">
        <f>'12月'!H17</f>
        <v>0</v>
      </c>
      <c r="I94" s="199">
        <f>'12月'!I17</f>
        <v>0</v>
      </c>
      <c r="J94" s="202">
        <f>'12月'!J17</f>
        <v>0</v>
      </c>
      <c r="K94" s="196">
        <f>'1月2012'!A17</f>
        <v>15</v>
      </c>
      <c r="L94" s="125" t="str">
        <f>'1月2012'!B17</f>
        <v>Sun</v>
      </c>
      <c r="M94" s="235">
        <f>'1月2012'!C17</f>
        <v>0</v>
      </c>
      <c r="N94" s="235"/>
      <c r="O94" s="235"/>
      <c r="P94" s="235"/>
      <c r="Q94" s="236">
        <f>'1月2012'!G17</f>
        <v>0</v>
      </c>
      <c r="R94" s="237">
        <f>'1月2012'!H17</f>
        <v>0</v>
      </c>
      <c r="S94" s="238">
        <f>'1月2012'!I17</f>
        <v>0</v>
      </c>
      <c r="T94" s="202">
        <f>'1月2012'!J17</f>
        <v>0</v>
      </c>
      <c r="U94" s="196">
        <f>'2月2012'!A17</f>
        <v>15</v>
      </c>
      <c r="V94" s="125" t="str">
        <f>'2月2012'!B17</f>
        <v>Wed</v>
      </c>
      <c r="W94" s="197">
        <f>'2月2012'!C17</f>
        <v>0</v>
      </c>
      <c r="X94" s="197"/>
      <c r="Y94" s="197"/>
      <c r="Z94" s="197"/>
      <c r="AA94" s="42">
        <f>'2月2012'!G17</f>
        <v>0</v>
      </c>
      <c r="AB94" s="198">
        <f>'2月2012'!H17</f>
        <v>0</v>
      </c>
      <c r="AC94" s="199">
        <f>'2月2012'!I17</f>
        <v>0</v>
      </c>
      <c r="AD94" s="202">
        <f>'2月2012'!J17</f>
        <v>0</v>
      </c>
      <c r="AE94" s="196">
        <f>'3月2012'!A17</f>
        <v>15</v>
      </c>
      <c r="AF94" s="125" t="str">
        <f>'3月2012'!B17</f>
        <v>Thu</v>
      </c>
      <c r="AG94" s="197">
        <f>'3月2012'!C17</f>
        <v>0</v>
      </c>
      <c r="AH94" s="197"/>
      <c r="AI94" s="197"/>
      <c r="AJ94" s="197"/>
      <c r="AK94" s="42">
        <f>'3月2012'!G17</f>
        <v>0</v>
      </c>
      <c r="AL94" s="198">
        <f>'3月2012'!H17</f>
        <v>0</v>
      </c>
      <c r="AM94" s="199">
        <f>'3月2012'!I17</f>
        <v>0</v>
      </c>
      <c r="AN94" s="202">
        <f>'3月2012'!J17</f>
        <v>0</v>
      </c>
    </row>
    <row r="95" spans="1:40" ht="26.25" customHeight="1">
      <c r="A95" s="196">
        <f>'12月'!A18</f>
        <v>16</v>
      </c>
      <c r="B95" s="125" t="str">
        <f>'12月'!B18</f>
        <v>Fri</v>
      </c>
      <c r="C95" s="197">
        <f>'12月'!C18</f>
        <v>0</v>
      </c>
      <c r="D95" s="197"/>
      <c r="E95" s="197"/>
      <c r="F95" s="197"/>
      <c r="G95" s="42">
        <f>'12月'!G18</f>
        <v>0</v>
      </c>
      <c r="H95" s="198">
        <f>'12月'!H18</f>
        <v>0</v>
      </c>
      <c r="I95" s="199">
        <f>'12月'!I18</f>
        <v>0</v>
      </c>
      <c r="J95" s="95" t="str">
        <f>'12月'!J18</f>
        <v>１２月中旬</v>
      </c>
      <c r="K95" s="196">
        <f>'1月2012'!A18</f>
        <v>16</v>
      </c>
      <c r="L95" s="125" t="str">
        <f>'1月2012'!B18</f>
        <v>Mon</v>
      </c>
      <c r="M95" s="235">
        <f>'1月2012'!C18</f>
        <v>0</v>
      </c>
      <c r="N95" s="235"/>
      <c r="O95" s="235"/>
      <c r="P95" s="235"/>
      <c r="Q95" s="236">
        <f>'1月2012'!G18</f>
        <v>0</v>
      </c>
      <c r="R95" s="237">
        <f>'1月2012'!H18</f>
        <v>0</v>
      </c>
      <c r="S95" s="238">
        <f>'1月2012'!I18</f>
        <v>0</v>
      </c>
      <c r="T95" s="95">
        <f>'1月2012'!J18</f>
        <v>0</v>
      </c>
      <c r="U95" s="196">
        <f>'2月2012'!A18</f>
        <v>16</v>
      </c>
      <c r="V95" s="125" t="str">
        <f>'2月2012'!B18</f>
        <v>Thu</v>
      </c>
      <c r="W95" s="197">
        <f>'2月2012'!C18</f>
        <v>0</v>
      </c>
      <c r="X95" s="197"/>
      <c r="Y95" s="197"/>
      <c r="Z95" s="197"/>
      <c r="AA95" s="42">
        <f>'2月2012'!G18</f>
        <v>0</v>
      </c>
      <c r="AB95" s="198">
        <f>'2月2012'!H18</f>
        <v>0</v>
      </c>
      <c r="AC95" s="199">
        <f>'2月2012'!I18</f>
        <v>0</v>
      </c>
      <c r="AD95" s="95">
        <f>'2月2012'!J18</f>
        <v>0</v>
      </c>
      <c r="AE95" s="196">
        <f>'3月2012'!A18</f>
        <v>16</v>
      </c>
      <c r="AF95" s="125" t="str">
        <f>'3月2012'!B18</f>
        <v>Fri</v>
      </c>
      <c r="AG95" s="197">
        <f>'3月2012'!C18</f>
        <v>0</v>
      </c>
      <c r="AH95" s="197"/>
      <c r="AI95" s="197"/>
      <c r="AJ95" s="197"/>
      <c r="AK95" s="42">
        <f>'3月2012'!G18</f>
        <v>0</v>
      </c>
      <c r="AL95" s="198">
        <f>'3月2012'!H18</f>
        <v>0</v>
      </c>
      <c r="AM95" s="199">
        <f>'3月2012'!I18</f>
        <v>0</v>
      </c>
      <c r="AN95" s="95">
        <f>'3月2012'!J18</f>
        <v>0</v>
      </c>
    </row>
    <row r="96" spans="1:40" ht="26.25" customHeight="1">
      <c r="A96" s="196">
        <f>'12月'!A19</f>
        <v>17</v>
      </c>
      <c r="B96" s="125" t="str">
        <f>'12月'!B19</f>
        <v>Sat</v>
      </c>
      <c r="C96" s="197">
        <f>'12月'!C19</f>
        <v>0</v>
      </c>
      <c r="D96" s="197"/>
      <c r="E96" s="197"/>
      <c r="F96" s="197"/>
      <c r="G96" s="42">
        <f>'12月'!G19</f>
        <v>0</v>
      </c>
      <c r="H96" s="198">
        <f>'12月'!H19</f>
        <v>0</v>
      </c>
      <c r="I96" s="199">
        <f>'12月'!I19</f>
        <v>0</v>
      </c>
      <c r="J96" s="202" t="str">
        <f>'12月'!J19</f>
        <v>京都招待テニス</v>
      </c>
      <c r="K96" s="196">
        <f>'1月2012'!A19</f>
        <v>17</v>
      </c>
      <c r="L96" s="125" t="str">
        <f>'1月2012'!B19</f>
        <v>Tue</v>
      </c>
      <c r="M96" s="235">
        <f>'1月2012'!C19</f>
        <v>0</v>
      </c>
      <c r="N96" s="235"/>
      <c r="O96" s="235"/>
      <c r="P96" s="235"/>
      <c r="Q96" s="236">
        <f>'1月2012'!G19</f>
        <v>0</v>
      </c>
      <c r="R96" s="237">
        <f>'1月2012'!H19</f>
        <v>0</v>
      </c>
      <c r="S96" s="238">
        <f>'1月2012'!I19</f>
        <v>0</v>
      </c>
      <c r="T96" s="202">
        <f>'1月2012'!J19</f>
        <v>0</v>
      </c>
      <c r="U96" s="196">
        <f>'2月2012'!A19</f>
        <v>17</v>
      </c>
      <c r="V96" s="125" t="str">
        <f>'2月2012'!B19</f>
        <v>Fri</v>
      </c>
      <c r="W96" s="197">
        <f>'2月2012'!C19</f>
        <v>0</v>
      </c>
      <c r="X96" s="197"/>
      <c r="Y96" s="197"/>
      <c r="Z96" s="197"/>
      <c r="AA96" s="42">
        <f>'2月2012'!G19</f>
        <v>0</v>
      </c>
      <c r="AB96" s="198">
        <f>'2月2012'!H19</f>
        <v>0</v>
      </c>
      <c r="AC96" s="199">
        <f>'2月2012'!I19</f>
        <v>0</v>
      </c>
      <c r="AD96" s="202">
        <f>'2月2012'!J19</f>
        <v>0</v>
      </c>
      <c r="AE96" s="196">
        <f>'3月2012'!A19</f>
        <v>17</v>
      </c>
      <c r="AF96" s="125" t="str">
        <f>'3月2012'!B19</f>
        <v>Sat</v>
      </c>
      <c r="AG96" s="197">
        <f>'3月2012'!C19</f>
        <v>0</v>
      </c>
      <c r="AH96" s="197"/>
      <c r="AI96" s="197"/>
      <c r="AJ96" s="197"/>
      <c r="AK96" s="42">
        <f>'3月2012'!G19</f>
        <v>0</v>
      </c>
      <c r="AL96" s="198">
        <f>'3月2012'!H19</f>
        <v>0</v>
      </c>
      <c r="AM96" s="199">
        <f>'3月2012'!I19</f>
        <v>0</v>
      </c>
      <c r="AN96" s="202">
        <f>'3月2012'!J19</f>
        <v>0</v>
      </c>
    </row>
    <row r="97" spans="1:40" ht="26.25" customHeight="1">
      <c r="A97" s="196">
        <f>'12月'!A20</f>
        <v>18</v>
      </c>
      <c r="B97" s="125" t="str">
        <f>'12月'!B20</f>
        <v>Sun</v>
      </c>
      <c r="C97" s="197">
        <f>'12月'!C20</f>
        <v>0</v>
      </c>
      <c r="D97" s="197"/>
      <c r="E97" s="197"/>
      <c r="F97" s="197"/>
      <c r="G97" s="42">
        <f>'12月'!G20</f>
        <v>0</v>
      </c>
      <c r="H97" s="198">
        <f>'12月'!H20</f>
        <v>0</v>
      </c>
      <c r="I97" s="199">
        <f>'12月'!I20</f>
        <v>0</v>
      </c>
      <c r="J97" s="202" t="str">
        <f>'12月'!J20</f>
        <v>選手権大会</v>
      </c>
      <c r="K97" s="196">
        <f>'1月2012'!A20</f>
        <v>18</v>
      </c>
      <c r="L97" s="125" t="str">
        <f>'1月2012'!B20</f>
        <v>Wed</v>
      </c>
      <c r="M97" s="235">
        <f>'1月2012'!C20</f>
        <v>0</v>
      </c>
      <c r="N97" s="235"/>
      <c r="O97" s="235"/>
      <c r="P97" s="235"/>
      <c r="Q97" s="236">
        <f>'1月2012'!G20</f>
        <v>0</v>
      </c>
      <c r="R97" s="237">
        <f>'1月2012'!H20</f>
        <v>0</v>
      </c>
      <c r="S97" s="238">
        <f>'1月2012'!I20</f>
        <v>0</v>
      </c>
      <c r="T97" s="202">
        <f>'1月2012'!J20</f>
        <v>0</v>
      </c>
      <c r="U97" s="196">
        <f>'2月2012'!A20</f>
        <v>18</v>
      </c>
      <c r="V97" s="125" t="str">
        <f>'2月2012'!B20</f>
        <v>Sat</v>
      </c>
      <c r="W97" s="197">
        <f>'2月2012'!C20</f>
        <v>0</v>
      </c>
      <c r="X97" s="197"/>
      <c r="Y97" s="197"/>
      <c r="Z97" s="197"/>
      <c r="AA97" s="42">
        <f>'2月2012'!G20</f>
        <v>0</v>
      </c>
      <c r="AB97" s="198">
        <f>'2月2012'!H20</f>
        <v>0</v>
      </c>
      <c r="AC97" s="199">
        <f>'2月2012'!I20</f>
        <v>0</v>
      </c>
      <c r="AD97" s="202">
        <f>'2月2012'!J20</f>
        <v>0</v>
      </c>
      <c r="AE97" s="196">
        <f>'3月2012'!A20</f>
        <v>18</v>
      </c>
      <c r="AF97" s="125" t="str">
        <f>'3月2012'!B20</f>
        <v>Sun</v>
      </c>
      <c r="AG97" s="197">
        <f>'3月2012'!C20</f>
        <v>0</v>
      </c>
      <c r="AH97" s="197"/>
      <c r="AI97" s="197"/>
      <c r="AJ97" s="197"/>
      <c r="AK97" s="42">
        <f>'3月2012'!G20</f>
        <v>0</v>
      </c>
      <c r="AL97" s="198">
        <f>'3月2012'!H20</f>
        <v>0</v>
      </c>
      <c r="AM97" s="199">
        <f>'3月2012'!I20</f>
        <v>0</v>
      </c>
      <c r="AN97" s="202">
        <f>'3月2012'!J20</f>
        <v>0</v>
      </c>
    </row>
    <row r="98" spans="1:40" ht="26.25" customHeight="1">
      <c r="A98" s="196">
        <f>'12月'!A21</f>
        <v>19</v>
      </c>
      <c r="B98" s="125" t="str">
        <f>'12月'!B21</f>
        <v>Mon</v>
      </c>
      <c r="C98" s="197">
        <f>'12月'!C21</f>
        <v>0</v>
      </c>
      <c r="D98" s="197"/>
      <c r="E98" s="197"/>
      <c r="F98" s="197"/>
      <c r="G98" s="42">
        <f>'12月'!G21</f>
        <v>0</v>
      </c>
      <c r="H98" s="198">
        <f>'12月'!H21</f>
        <v>0</v>
      </c>
      <c r="I98" s="199">
        <f>'12月'!I21</f>
        <v>0</v>
      </c>
      <c r="J98" s="202">
        <f>'12月'!J21</f>
        <v>0</v>
      </c>
      <c r="K98" s="196">
        <f>'1月2012'!A21</f>
        <v>19</v>
      </c>
      <c r="L98" s="125" t="str">
        <f>'1月2012'!B21</f>
        <v>Thu</v>
      </c>
      <c r="M98" s="235">
        <f>'1月2012'!C21</f>
        <v>0</v>
      </c>
      <c r="N98" s="235"/>
      <c r="O98" s="235"/>
      <c r="P98" s="235"/>
      <c r="Q98" s="236">
        <f>'1月2012'!G21</f>
        <v>0</v>
      </c>
      <c r="R98" s="237">
        <f>'1月2012'!H21</f>
        <v>0</v>
      </c>
      <c r="S98" s="238">
        <f>'1月2012'!I21</f>
        <v>0</v>
      </c>
      <c r="T98" s="202">
        <f>'1月2012'!J21</f>
        <v>0</v>
      </c>
      <c r="U98" s="196">
        <f>'2月2012'!A21</f>
        <v>19</v>
      </c>
      <c r="V98" s="125" t="str">
        <f>'2月2012'!B21</f>
        <v>Sun</v>
      </c>
      <c r="W98" s="197">
        <f>'2月2012'!C21</f>
        <v>0</v>
      </c>
      <c r="X98" s="197"/>
      <c r="Y98" s="197"/>
      <c r="Z98" s="197"/>
      <c r="AA98" s="42">
        <f>'2月2012'!G21</f>
        <v>0</v>
      </c>
      <c r="AB98" s="198">
        <f>'2月2012'!H21</f>
        <v>0</v>
      </c>
      <c r="AC98" s="199">
        <f>'2月2012'!I21</f>
        <v>0</v>
      </c>
      <c r="AD98" s="202">
        <f>'2月2012'!J21</f>
        <v>0</v>
      </c>
      <c r="AE98" s="196">
        <f>'3月2012'!A21</f>
        <v>19</v>
      </c>
      <c r="AF98" s="125" t="str">
        <f>'3月2012'!B21</f>
        <v>Mon</v>
      </c>
      <c r="AG98" s="197">
        <f>'3月2012'!C21</f>
        <v>0</v>
      </c>
      <c r="AH98" s="197"/>
      <c r="AI98" s="197"/>
      <c r="AJ98" s="197"/>
      <c r="AK98" s="42">
        <f>'3月2012'!G21</f>
        <v>0</v>
      </c>
      <c r="AL98" s="198">
        <f>'3月2012'!H21</f>
        <v>0</v>
      </c>
      <c r="AM98" s="199">
        <f>'3月2012'!I21</f>
        <v>0</v>
      </c>
      <c r="AN98" s="202">
        <f>'3月2012'!J21</f>
        <v>0</v>
      </c>
    </row>
    <row r="99" spans="1:40" ht="26.25" customHeight="1">
      <c r="A99" s="196">
        <f>'12月'!A22</f>
        <v>20</v>
      </c>
      <c r="B99" s="125" t="str">
        <f>'12月'!B22</f>
        <v>Tue</v>
      </c>
      <c r="C99" s="55">
        <f>'12月'!C22</f>
        <v>0</v>
      </c>
      <c r="D99" s="206"/>
      <c r="E99" s="206"/>
      <c r="F99" s="206"/>
      <c r="G99" s="42">
        <f>'12月'!G22</f>
        <v>0</v>
      </c>
      <c r="H99" s="198">
        <f>'12月'!H22</f>
        <v>0</v>
      </c>
      <c r="I99" s="199">
        <f>'12月'!I22</f>
        <v>0</v>
      </c>
      <c r="J99" s="202">
        <f>'12月'!J22</f>
        <v>0</v>
      </c>
      <c r="K99" s="196">
        <f>'1月2012'!A22</f>
        <v>20</v>
      </c>
      <c r="L99" s="125" t="str">
        <f>'1月2012'!B22</f>
        <v>Fri</v>
      </c>
      <c r="M99" s="235">
        <f>'1月2012'!C22</f>
        <v>0</v>
      </c>
      <c r="N99" s="235"/>
      <c r="O99" s="235"/>
      <c r="P99" s="235"/>
      <c r="Q99" s="236">
        <f>'1月2012'!G22</f>
        <v>0</v>
      </c>
      <c r="R99" s="237">
        <f>'1月2012'!H22</f>
        <v>0</v>
      </c>
      <c r="S99" s="238">
        <f>'1月2012'!I22</f>
        <v>0</v>
      </c>
      <c r="T99" s="244">
        <f>'1月2012'!J22</f>
        <v>0</v>
      </c>
      <c r="U99" s="196">
        <f>'2月2012'!A22</f>
        <v>20</v>
      </c>
      <c r="V99" s="125" t="str">
        <f>'2月2012'!B22</f>
        <v>Mon</v>
      </c>
      <c r="W99" s="197">
        <f>'2月2012'!C22</f>
        <v>0</v>
      </c>
      <c r="X99" s="197"/>
      <c r="Y99" s="197"/>
      <c r="Z99" s="197"/>
      <c r="AA99" s="42">
        <f>'2月2012'!G22</f>
        <v>0</v>
      </c>
      <c r="AB99" s="198">
        <f>'2月2012'!H22</f>
        <v>0</v>
      </c>
      <c r="AC99" s="199">
        <f>'2月2012'!I22</f>
        <v>0</v>
      </c>
      <c r="AD99" s="202">
        <f>'2月2012'!J22</f>
        <v>0</v>
      </c>
      <c r="AE99" s="196">
        <f>'3月2012'!A22</f>
        <v>20</v>
      </c>
      <c r="AF99" s="125" t="str">
        <f>'3月2012'!B22</f>
        <v>Tue</v>
      </c>
      <c r="AG99" s="55">
        <f>'3月2012'!C22</f>
        <v>0</v>
      </c>
      <c r="AH99" s="206"/>
      <c r="AI99" s="206"/>
      <c r="AJ99" s="206"/>
      <c r="AK99" s="42">
        <f>'3月2012'!G22</f>
        <v>0</v>
      </c>
      <c r="AL99" s="198">
        <f>'3月2012'!H22</f>
        <v>0</v>
      </c>
      <c r="AM99" s="199">
        <f>'3月2012'!I22</f>
        <v>0</v>
      </c>
      <c r="AN99" s="202">
        <f>'3月2012'!J22</f>
        <v>0</v>
      </c>
    </row>
    <row r="100" spans="1:40" ht="26.25" customHeight="1">
      <c r="A100" s="196">
        <f>'12月'!A23</f>
        <v>21</v>
      </c>
      <c r="B100" s="125" t="str">
        <f>'12月'!B23</f>
        <v>Wed</v>
      </c>
      <c r="C100" s="197">
        <f>'12月'!C23</f>
        <v>0</v>
      </c>
      <c r="D100" s="197"/>
      <c r="E100" s="197"/>
      <c r="F100" s="197"/>
      <c r="G100" s="42">
        <f>'12月'!G23</f>
        <v>0</v>
      </c>
      <c r="H100" s="198">
        <f>'12月'!H23</f>
        <v>0</v>
      </c>
      <c r="I100" s="199">
        <f>'12月'!I23</f>
        <v>0</v>
      </c>
      <c r="J100" s="202">
        <f>'12月'!J23</f>
        <v>0</v>
      </c>
      <c r="K100" s="196">
        <f>'1月2012'!A23</f>
        <v>21</v>
      </c>
      <c r="L100" s="125" t="str">
        <f>'1月2012'!B23</f>
        <v>Sat</v>
      </c>
      <c r="M100" s="235">
        <f>'1月2012'!C23</f>
        <v>0</v>
      </c>
      <c r="N100" s="235"/>
      <c r="O100" s="235"/>
      <c r="P100" s="235"/>
      <c r="Q100" s="240" t="str">
        <f>'1月2012'!G23</f>
        <v>トヨタ2012県予選</v>
      </c>
      <c r="R100" s="237">
        <f>'1月2012'!H23</f>
        <v>0</v>
      </c>
      <c r="S100" s="238">
        <f>'1月2012'!I23</f>
        <v>0</v>
      </c>
      <c r="T100" s="244">
        <f>'1月2012'!J23</f>
        <v>0</v>
      </c>
      <c r="U100" s="196">
        <f>'2月2012'!A23</f>
        <v>21</v>
      </c>
      <c r="V100" s="125" t="str">
        <f>'2月2012'!B23</f>
        <v>Tue</v>
      </c>
      <c r="W100" s="197">
        <f>'2月2012'!C23</f>
        <v>0</v>
      </c>
      <c r="X100" s="197"/>
      <c r="Y100" s="197"/>
      <c r="Z100" s="197"/>
      <c r="AA100" s="42" t="str">
        <f>'2月2012'!G23</f>
        <v>顧問会議（北大津＜予定＞）</v>
      </c>
      <c r="AB100" s="198">
        <f>'2月2012'!H23</f>
        <v>0</v>
      </c>
      <c r="AC100" s="199">
        <f>'2月2012'!I23</f>
        <v>0</v>
      </c>
      <c r="AD100" s="202">
        <f>'2月2012'!J23</f>
        <v>0</v>
      </c>
      <c r="AE100" s="196">
        <f>'3月2012'!A23</f>
        <v>21</v>
      </c>
      <c r="AF100" s="127" t="str">
        <f>'3月2012'!B23</f>
        <v>Wed</v>
      </c>
      <c r="AG100" s="55" t="str">
        <f>'3月2012'!C23</f>
        <v>春分の日</v>
      </c>
      <c r="AH100" s="206"/>
      <c r="AI100" s="206"/>
      <c r="AJ100" s="206"/>
      <c r="AK100" s="42">
        <f>'3月2012'!G23</f>
        <v>0</v>
      </c>
      <c r="AL100" s="198">
        <f>'3月2012'!H23</f>
        <v>0</v>
      </c>
      <c r="AM100" s="199" t="str">
        <f>'3月2012'!I23</f>
        <v>全国選抜?</v>
      </c>
      <c r="AN100" s="202">
        <f>'3月2012'!J23</f>
        <v>0</v>
      </c>
    </row>
    <row r="101" spans="1:40" ht="26.25" customHeight="1">
      <c r="A101" s="196">
        <f>'12月'!A24</f>
        <v>22</v>
      </c>
      <c r="B101" s="125" t="str">
        <f>'12月'!B24</f>
        <v>Thu</v>
      </c>
      <c r="C101" s="197">
        <f>'12月'!C24</f>
        <v>0</v>
      </c>
      <c r="D101" s="197"/>
      <c r="E101" s="197"/>
      <c r="F101" s="197"/>
      <c r="G101" s="42" t="str">
        <f>'12月'!G24</f>
        <v>終業式？</v>
      </c>
      <c r="H101" s="198">
        <f>'12月'!H24</f>
        <v>0</v>
      </c>
      <c r="I101" s="199">
        <f>'12月'!I24</f>
        <v>0</v>
      </c>
      <c r="J101" s="202">
        <f>'12月'!J24</f>
        <v>0</v>
      </c>
      <c r="K101" s="196">
        <f>'1月2012'!A24</f>
        <v>22</v>
      </c>
      <c r="L101" s="125" t="str">
        <f>'1月2012'!B24</f>
        <v>Sun</v>
      </c>
      <c r="M101" s="235">
        <f>'1月2012'!C24</f>
        <v>0</v>
      </c>
      <c r="N101" s="235"/>
      <c r="O101" s="235"/>
      <c r="P101" s="235"/>
      <c r="Q101" s="240" t="str">
        <f>'1月2012'!G24</f>
        <v>トヨタ2012県予選</v>
      </c>
      <c r="R101" s="237">
        <f>'1月2012'!H24</f>
        <v>0</v>
      </c>
      <c r="S101" s="238">
        <f>'1月2012'!I24</f>
        <v>0</v>
      </c>
      <c r="T101" s="244">
        <f>'1月2012'!J24</f>
        <v>0</v>
      </c>
      <c r="U101" s="196">
        <f>'2月2012'!A24</f>
        <v>22</v>
      </c>
      <c r="V101" s="125" t="str">
        <f>'2月2012'!B24</f>
        <v>Wed</v>
      </c>
      <c r="W101" s="197">
        <f>'2月2012'!C24</f>
        <v>0</v>
      </c>
      <c r="X101" s="197"/>
      <c r="Y101" s="197"/>
      <c r="Z101" s="197"/>
      <c r="AA101" s="42">
        <f>'2月2012'!G24</f>
        <v>0</v>
      </c>
      <c r="AB101" s="198">
        <f>'2月2012'!H24</f>
        <v>0</v>
      </c>
      <c r="AC101" s="199">
        <f>'2月2012'!I24</f>
        <v>0</v>
      </c>
      <c r="AD101" s="202">
        <f>'2月2012'!J24</f>
        <v>0</v>
      </c>
      <c r="AE101" s="196">
        <f>'3月2012'!A24</f>
        <v>22</v>
      </c>
      <c r="AF101" s="125" t="str">
        <f>'3月2012'!B24</f>
        <v>Thu</v>
      </c>
      <c r="AG101" s="97">
        <f>'3月2012'!C24</f>
        <v>0</v>
      </c>
      <c r="AH101" s="245"/>
      <c r="AI101" s="245"/>
      <c r="AJ101" s="245"/>
      <c r="AK101" s="42">
        <f>'3月2012'!G24</f>
        <v>0</v>
      </c>
      <c r="AL101" s="198">
        <f>'3月2012'!H24</f>
        <v>0</v>
      </c>
      <c r="AM101" s="199" t="str">
        <f>'3月2012'!I24</f>
        <v>全国選抜</v>
      </c>
      <c r="AN101" s="202">
        <f>'3月2012'!J24</f>
        <v>0</v>
      </c>
    </row>
    <row r="102" spans="1:40" ht="26.25" customHeight="1">
      <c r="A102" s="196">
        <f>'12月'!A25</f>
        <v>23</v>
      </c>
      <c r="B102" s="127" t="str">
        <f>'12月'!B25</f>
        <v>Fri</v>
      </c>
      <c r="C102" s="55" t="str">
        <f>'12月'!C25</f>
        <v>天皇誕生日</v>
      </c>
      <c r="D102" s="206"/>
      <c r="E102" s="206"/>
      <c r="F102" s="206"/>
      <c r="G102" s="226" t="str">
        <f>'12月'!G25</f>
        <v>ウィンターダブルス（彦根）</v>
      </c>
      <c r="H102" s="227">
        <f>'12月'!H25</f>
        <v>0</v>
      </c>
      <c r="I102" s="199">
        <f>'12月'!I25</f>
        <v>0</v>
      </c>
      <c r="J102" s="202">
        <f>'12月'!J25</f>
        <v>0</v>
      </c>
      <c r="K102" s="196">
        <f>'1月2012'!A25</f>
        <v>23</v>
      </c>
      <c r="L102" s="125" t="str">
        <f>'1月2012'!B25</f>
        <v>Mon</v>
      </c>
      <c r="M102" s="235">
        <f>'1月2012'!C25</f>
        <v>0</v>
      </c>
      <c r="N102" s="235"/>
      <c r="O102" s="235"/>
      <c r="P102" s="235"/>
      <c r="Q102" s="236">
        <f>'1月2012'!G25</f>
        <v>0</v>
      </c>
      <c r="R102" s="237">
        <f>'1月2012'!H25</f>
        <v>0</v>
      </c>
      <c r="S102" s="238">
        <f>'1月2012'!I25</f>
        <v>0</v>
      </c>
      <c r="T102" s="244">
        <f>'1月2012'!J25</f>
        <v>0</v>
      </c>
      <c r="U102" s="196">
        <f>'2月2012'!A25</f>
        <v>23</v>
      </c>
      <c r="V102" s="125" t="str">
        <f>'2月2012'!B25</f>
        <v>Thu</v>
      </c>
      <c r="W102" s="197">
        <f>'2月2012'!C25</f>
        <v>0</v>
      </c>
      <c r="X102" s="197"/>
      <c r="Y102" s="197"/>
      <c r="Z102" s="197"/>
      <c r="AA102" s="42">
        <f>'2月2012'!G25</f>
        <v>0</v>
      </c>
      <c r="AB102" s="198">
        <f>'2月2012'!H25</f>
        <v>0</v>
      </c>
      <c r="AC102" s="199">
        <f>'2月2012'!I25</f>
        <v>0</v>
      </c>
      <c r="AD102" s="202">
        <f>'2月2012'!J25</f>
        <v>0</v>
      </c>
      <c r="AE102" s="196">
        <f>'3月2012'!A25</f>
        <v>23</v>
      </c>
      <c r="AF102" s="125" t="str">
        <f>'3月2012'!B25</f>
        <v>Fri</v>
      </c>
      <c r="AG102" s="197">
        <f>'3月2012'!C25</f>
        <v>0</v>
      </c>
      <c r="AH102" s="197"/>
      <c r="AI102" s="197"/>
      <c r="AJ102" s="197"/>
      <c r="AK102" s="42" t="str">
        <f>'3月2012'!G25</f>
        <v>終業式?</v>
      </c>
      <c r="AL102" s="198">
        <f>'3月2012'!H25</f>
        <v>0</v>
      </c>
      <c r="AM102" s="199" t="str">
        <f>'3月2012'!I25</f>
        <v>全国選抜</v>
      </c>
      <c r="AN102" s="202">
        <f>'3月2012'!J25</f>
        <v>0</v>
      </c>
    </row>
    <row r="103" spans="1:40" ht="26.25" customHeight="1">
      <c r="A103" s="196">
        <f>'12月'!A26</f>
        <v>24</v>
      </c>
      <c r="B103" s="125" t="str">
        <f>'12月'!B26</f>
        <v>Sat</v>
      </c>
      <c r="C103" s="197">
        <f>'12月'!C26</f>
        <v>0</v>
      </c>
      <c r="D103" s="197"/>
      <c r="E103" s="197"/>
      <c r="F103" s="197"/>
      <c r="G103" s="226" t="str">
        <f>'12月'!G26</f>
        <v>ウィンターダブルス（彦根）</v>
      </c>
      <c r="H103" s="227">
        <f>'12月'!H26</f>
        <v>0</v>
      </c>
      <c r="I103" s="199">
        <f>'12月'!I26</f>
        <v>0</v>
      </c>
      <c r="J103" s="202">
        <f>'12月'!J26</f>
        <v>0</v>
      </c>
      <c r="K103" s="196">
        <f>'1月2012'!A26</f>
        <v>24</v>
      </c>
      <c r="L103" s="125" t="str">
        <f>'1月2012'!B26</f>
        <v>Tue</v>
      </c>
      <c r="M103" s="235">
        <f>'1月2012'!C26</f>
        <v>0</v>
      </c>
      <c r="N103" s="235"/>
      <c r="O103" s="235"/>
      <c r="P103" s="235"/>
      <c r="Q103" s="236">
        <f>'1月2012'!G26</f>
        <v>0</v>
      </c>
      <c r="R103" s="237">
        <f>'1月2012'!H26</f>
        <v>0</v>
      </c>
      <c r="S103" s="238">
        <f>'1月2012'!I26</f>
        <v>0</v>
      </c>
      <c r="T103" s="244">
        <f>'1月2012'!J26</f>
        <v>0</v>
      </c>
      <c r="U103" s="196">
        <f>'2月2012'!A26</f>
        <v>24</v>
      </c>
      <c r="V103" s="125" t="str">
        <f>'2月2012'!B26</f>
        <v>Fri</v>
      </c>
      <c r="W103" s="197">
        <f>'2月2012'!C26</f>
        <v>0</v>
      </c>
      <c r="X103" s="197"/>
      <c r="Y103" s="197"/>
      <c r="Z103" s="197"/>
      <c r="AA103" s="42">
        <f>'2月2012'!G26</f>
        <v>0</v>
      </c>
      <c r="AB103" s="198">
        <f>'2月2012'!H26</f>
        <v>0</v>
      </c>
      <c r="AC103" s="199">
        <f>'2月2012'!I26</f>
        <v>0</v>
      </c>
      <c r="AD103" s="202">
        <f>'2月2012'!J26</f>
        <v>0</v>
      </c>
      <c r="AE103" s="196">
        <f>'3月2012'!A26</f>
        <v>24</v>
      </c>
      <c r="AF103" s="125" t="str">
        <f>'3月2012'!B26</f>
        <v>Sat</v>
      </c>
      <c r="AG103" s="197">
        <f>'3月2012'!C26</f>
        <v>0</v>
      </c>
      <c r="AH103" s="197"/>
      <c r="AI103" s="197"/>
      <c r="AJ103" s="197"/>
      <c r="AK103" s="42">
        <f>'3月2012'!G26</f>
        <v>0</v>
      </c>
      <c r="AL103" s="198">
        <f>'3月2012'!H26</f>
        <v>0</v>
      </c>
      <c r="AM103" s="199" t="str">
        <f>'3月2012'!I26</f>
        <v>全国選抜</v>
      </c>
      <c r="AN103" s="202">
        <f>'3月2012'!J26</f>
        <v>0</v>
      </c>
    </row>
    <row r="104" spans="1:40" ht="26.25" customHeight="1">
      <c r="A104" s="196">
        <f>'12月'!A27</f>
        <v>25</v>
      </c>
      <c r="B104" s="125" t="str">
        <f>'12月'!B27</f>
        <v>Sun</v>
      </c>
      <c r="C104" s="197">
        <f>'12月'!C27</f>
        <v>0</v>
      </c>
      <c r="D104" s="197"/>
      <c r="E104" s="197"/>
      <c r="F104" s="197"/>
      <c r="G104" s="226" t="str">
        <f>'12月'!G27</f>
        <v>ウィンターダブルス（彦根）</v>
      </c>
      <c r="H104" s="227" t="str">
        <f>'12月'!H27</f>
        <v>ウィンターダブルス（長浜）</v>
      </c>
      <c r="I104" s="199">
        <f>'12月'!I27</f>
        <v>0</v>
      </c>
      <c r="J104" s="202">
        <f>'12月'!J27</f>
        <v>0</v>
      </c>
      <c r="K104" s="196">
        <f>'1月2012'!A27</f>
        <v>25</v>
      </c>
      <c r="L104" s="125" t="str">
        <f>'1月2012'!B27</f>
        <v>Wed</v>
      </c>
      <c r="M104" s="235">
        <f>'1月2012'!C27</f>
        <v>0</v>
      </c>
      <c r="N104" s="235"/>
      <c r="O104" s="235"/>
      <c r="P104" s="235"/>
      <c r="Q104" s="236">
        <f>'1月2012'!G27</f>
        <v>0</v>
      </c>
      <c r="R104" s="237">
        <f>'1月2012'!H27</f>
        <v>0</v>
      </c>
      <c r="S104" s="238">
        <f>'1月2012'!I27</f>
        <v>0</v>
      </c>
      <c r="T104" s="244">
        <f>'1月2012'!J27</f>
        <v>0</v>
      </c>
      <c r="U104" s="196">
        <f>'2月2012'!A27</f>
        <v>25</v>
      </c>
      <c r="V104" s="125" t="str">
        <f>'2月2012'!B27</f>
        <v>Sat</v>
      </c>
      <c r="W104" s="197">
        <f>'2月2012'!C27</f>
        <v>0</v>
      </c>
      <c r="X104" s="197"/>
      <c r="Y104" s="197"/>
      <c r="Z104" s="197"/>
      <c r="AA104" s="42">
        <f>'2月2012'!G27</f>
        <v>0</v>
      </c>
      <c r="AB104" s="198">
        <f>'2月2012'!H27</f>
        <v>0</v>
      </c>
      <c r="AC104" s="199">
        <f>'2月2012'!I27</f>
        <v>0</v>
      </c>
      <c r="AD104" s="202">
        <f>'2月2012'!J27</f>
        <v>0</v>
      </c>
      <c r="AE104" s="196">
        <f>'3月2012'!A27</f>
        <v>25</v>
      </c>
      <c r="AF104" s="125" t="str">
        <f>'3月2012'!B27</f>
        <v>Sun</v>
      </c>
      <c r="AG104" s="197">
        <f>'3月2012'!C27</f>
        <v>0</v>
      </c>
      <c r="AH104" s="197"/>
      <c r="AI104" s="197"/>
      <c r="AJ104" s="197"/>
      <c r="AK104" s="42" t="str">
        <f>'3月2012'!G27</f>
        <v>県ジュニア</v>
      </c>
      <c r="AL104" s="198">
        <f>'3月2012'!H27</f>
        <v>0</v>
      </c>
      <c r="AM104" s="199" t="str">
        <f>'3月2012'!I27</f>
        <v>全国選抜</v>
      </c>
      <c r="AN104" s="202">
        <f>'3月2012'!J27</f>
        <v>0</v>
      </c>
    </row>
    <row r="105" spans="1:40" ht="26.25" customHeight="1">
      <c r="A105" s="196">
        <f>'12月'!A28</f>
        <v>26</v>
      </c>
      <c r="B105" s="125" t="str">
        <f>'12月'!B28</f>
        <v>Mon</v>
      </c>
      <c r="C105" s="197">
        <f>'12月'!C28</f>
        <v>0</v>
      </c>
      <c r="D105" s="197"/>
      <c r="E105" s="197"/>
      <c r="F105" s="197"/>
      <c r="G105" s="226" t="str">
        <f>'12月'!G28</f>
        <v>ウィンターダブルス（彦根）</v>
      </c>
      <c r="H105" s="227" t="str">
        <f>'12月'!H28</f>
        <v>ウィンターダブルス（長浜）</v>
      </c>
      <c r="I105" s="199">
        <f>'12月'!I28</f>
        <v>0</v>
      </c>
      <c r="J105" s="202">
        <f>'12月'!J28</f>
        <v>0</v>
      </c>
      <c r="K105" s="196">
        <f>'1月2012'!A28</f>
        <v>26</v>
      </c>
      <c r="L105" s="125" t="str">
        <f>'1月2012'!B28</f>
        <v>Thu</v>
      </c>
      <c r="M105" s="235">
        <f>'1月2012'!C28</f>
        <v>0</v>
      </c>
      <c r="N105" s="235"/>
      <c r="O105" s="235"/>
      <c r="P105" s="235"/>
      <c r="Q105" s="236">
        <f>'1月2012'!G28</f>
        <v>0</v>
      </c>
      <c r="R105" s="237">
        <f>'1月2012'!H28</f>
        <v>0</v>
      </c>
      <c r="S105" s="238">
        <f>'1月2012'!I28</f>
        <v>0</v>
      </c>
      <c r="T105" s="244">
        <f>'1月2012'!J28</f>
        <v>0</v>
      </c>
      <c r="U105" s="196">
        <f>'2月2012'!A28</f>
        <v>26</v>
      </c>
      <c r="V105" s="125" t="str">
        <f>'2月2012'!B28</f>
        <v>Sun</v>
      </c>
      <c r="W105" s="197">
        <f>'2月2012'!C28</f>
        <v>0</v>
      </c>
      <c r="X105" s="197"/>
      <c r="Y105" s="197"/>
      <c r="Z105" s="197"/>
      <c r="AA105" s="42">
        <f>'2月2012'!G28</f>
        <v>0</v>
      </c>
      <c r="AB105" s="198">
        <f>'2月2012'!H28</f>
        <v>0</v>
      </c>
      <c r="AC105" s="199">
        <f>'2月2012'!I28</f>
        <v>0</v>
      </c>
      <c r="AD105" s="202">
        <f>'2月2012'!J28</f>
        <v>0</v>
      </c>
      <c r="AE105" s="196">
        <f>'3月2012'!A28</f>
        <v>26</v>
      </c>
      <c r="AF105" s="125" t="str">
        <f>'3月2012'!B28</f>
        <v>Mon</v>
      </c>
      <c r="AG105" s="197">
        <f>'3月2012'!C28</f>
        <v>0</v>
      </c>
      <c r="AH105" s="197"/>
      <c r="AI105" s="197"/>
      <c r="AJ105" s="197"/>
      <c r="AK105" s="42" t="str">
        <f>'3月2012'!G28</f>
        <v>県ジュニア</v>
      </c>
      <c r="AL105" s="198">
        <f>'3月2012'!H28</f>
        <v>0</v>
      </c>
      <c r="AM105" s="199" t="str">
        <f>'3月2012'!I28</f>
        <v>全国選抜</v>
      </c>
      <c r="AN105" s="202">
        <f>'3月2012'!J28</f>
        <v>0</v>
      </c>
    </row>
    <row r="106" spans="1:40" ht="26.25" customHeight="1">
      <c r="A106" s="196">
        <f>'12月'!A29</f>
        <v>27</v>
      </c>
      <c r="B106" s="125" t="str">
        <f>'12月'!B29</f>
        <v>Tue</v>
      </c>
      <c r="C106" s="197">
        <f>'12月'!C29</f>
        <v>0</v>
      </c>
      <c r="D106" s="197"/>
      <c r="E106" s="197"/>
      <c r="F106" s="197"/>
      <c r="G106" s="226" t="str">
        <f>'12月'!G29</f>
        <v>ウィンターダブルス（彦根）</v>
      </c>
      <c r="H106" s="227" t="str">
        <f>'12月'!H29</f>
        <v>ウィンターダブルス（長浜）</v>
      </c>
      <c r="I106" s="199">
        <f>'12月'!I29</f>
        <v>0</v>
      </c>
      <c r="J106" s="202">
        <f>'12月'!J29</f>
        <v>0</v>
      </c>
      <c r="K106" s="196">
        <f>'1月2012'!A29</f>
        <v>27</v>
      </c>
      <c r="L106" s="125" t="str">
        <f>'1月2012'!B29</f>
        <v>Fri</v>
      </c>
      <c r="M106" s="235">
        <f>'1月2012'!C29</f>
        <v>0</v>
      </c>
      <c r="N106" s="235"/>
      <c r="O106" s="235"/>
      <c r="P106" s="235"/>
      <c r="Q106" s="236">
        <f>'1月2012'!G29</f>
        <v>0</v>
      </c>
      <c r="R106" s="237">
        <f>'1月2012'!H29</f>
        <v>0</v>
      </c>
      <c r="S106" s="238">
        <f>'1月2012'!I29</f>
        <v>0</v>
      </c>
      <c r="T106" s="244">
        <f>'1月2012'!J29</f>
        <v>0</v>
      </c>
      <c r="U106" s="196">
        <f>'2月2012'!A29</f>
        <v>27</v>
      </c>
      <c r="V106" s="125" t="str">
        <f>'2月2012'!B29</f>
        <v>Mon</v>
      </c>
      <c r="W106" s="197">
        <f>'2月2012'!C29</f>
        <v>0</v>
      </c>
      <c r="X106" s="197"/>
      <c r="Y106" s="197"/>
      <c r="Z106" s="197"/>
      <c r="AA106" s="42">
        <f>'2月2012'!G29</f>
        <v>0</v>
      </c>
      <c r="AB106" s="198">
        <f>'2月2012'!H29</f>
        <v>0</v>
      </c>
      <c r="AC106" s="199">
        <f>'2月2012'!I29</f>
        <v>0</v>
      </c>
      <c r="AD106" s="202">
        <f>'2月2012'!J29</f>
        <v>0</v>
      </c>
      <c r="AE106" s="196">
        <f>'3月2012'!A29</f>
        <v>27</v>
      </c>
      <c r="AF106" s="125" t="str">
        <f>'3月2012'!B29</f>
        <v>Tue</v>
      </c>
      <c r="AG106" s="197">
        <f>'3月2012'!C29</f>
        <v>0</v>
      </c>
      <c r="AH106" s="197"/>
      <c r="AI106" s="197"/>
      <c r="AJ106" s="197"/>
      <c r="AK106" s="42" t="str">
        <f>'3月2012'!G29</f>
        <v>県ジュニア</v>
      </c>
      <c r="AL106" s="198">
        <f>'3月2012'!H29</f>
        <v>0</v>
      </c>
      <c r="AM106" s="199">
        <f>'3月2012'!I29</f>
        <v>0</v>
      </c>
      <c r="AN106" s="202">
        <f>'3月2012'!J29</f>
        <v>0</v>
      </c>
    </row>
    <row r="107" spans="1:40" ht="26.25" customHeight="1">
      <c r="A107" s="196">
        <f>'12月'!A30</f>
        <v>28</v>
      </c>
      <c r="B107" s="125" t="str">
        <f>'12月'!B30</f>
        <v>Wed</v>
      </c>
      <c r="C107" s="197">
        <f>'12月'!C30</f>
        <v>0</v>
      </c>
      <c r="D107" s="197"/>
      <c r="E107" s="197"/>
      <c r="F107" s="197"/>
      <c r="G107" s="42">
        <f>'12月'!G30</f>
        <v>0</v>
      </c>
      <c r="H107" s="198">
        <f>'12月'!H30</f>
        <v>0</v>
      </c>
      <c r="I107" s="199">
        <f>'12月'!I30</f>
        <v>0</v>
      </c>
      <c r="J107" s="202">
        <f>'12月'!J30</f>
        <v>0</v>
      </c>
      <c r="K107" s="196">
        <f>'1月2012'!A30</f>
        <v>28</v>
      </c>
      <c r="L107" s="125" t="str">
        <f>'1月2012'!B30</f>
        <v>Sat</v>
      </c>
      <c r="M107" s="235">
        <f>'1月2012'!C30</f>
        <v>0</v>
      </c>
      <c r="N107" s="235"/>
      <c r="O107" s="235"/>
      <c r="P107" s="235"/>
      <c r="Q107" s="236">
        <f>'1月2012'!G30</f>
        <v>0</v>
      </c>
      <c r="R107" s="237">
        <f>'1月2012'!H30</f>
        <v>0</v>
      </c>
      <c r="S107" s="238">
        <f>'1月2012'!I30</f>
        <v>0</v>
      </c>
      <c r="T107" s="244">
        <f>'1月2012'!J30</f>
        <v>0</v>
      </c>
      <c r="U107" s="196">
        <f>'2月2012'!A30</f>
        <v>28</v>
      </c>
      <c r="V107" s="125" t="str">
        <f>'2月2012'!B30</f>
        <v>Tue</v>
      </c>
      <c r="W107" s="197">
        <f>'2月2012'!C30</f>
        <v>0</v>
      </c>
      <c r="X107" s="197"/>
      <c r="Y107" s="197"/>
      <c r="Z107" s="197"/>
      <c r="AA107" s="42">
        <f>'2月2012'!G30</f>
        <v>0</v>
      </c>
      <c r="AB107" s="198">
        <f>'2月2012'!H30</f>
        <v>0</v>
      </c>
      <c r="AC107" s="161" t="str">
        <f>'2月2012'!I30</f>
        <v>卒業式準備？</v>
      </c>
      <c r="AD107" s="202">
        <f>'2月2012'!J30</f>
        <v>0</v>
      </c>
      <c r="AE107" s="196">
        <f>'3月2012'!A30</f>
        <v>28</v>
      </c>
      <c r="AF107" s="125" t="str">
        <f>'3月2012'!B30</f>
        <v>Wed</v>
      </c>
      <c r="AG107" s="197">
        <f>'3月2012'!C30</f>
        <v>0</v>
      </c>
      <c r="AH107" s="197"/>
      <c r="AI107" s="197"/>
      <c r="AJ107" s="197"/>
      <c r="AK107" s="42" t="str">
        <f>'3月2012'!G30</f>
        <v>県ジュニア</v>
      </c>
      <c r="AL107" s="198">
        <f>'3月2012'!H30</f>
        <v>0</v>
      </c>
      <c r="AM107" s="199">
        <f>'3月2012'!I30</f>
        <v>0</v>
      </c>
      <c r="AN107" s="202">
        <f>'3月2012'!J30</f>
        <v>0</v>
      </c>
    </row>
    <row r="108" spans="1:40" ht="26.25" customHeight="1">
      <c r="A108" s="196">
        <f>'12月'!A31</f>
        <v>29</v>
      </c>
      <c r="B108" s="125" t="str">
        <f>'12月'!B31</f>
        <v>Thu</v>
      </c>
      <c r="C108" s="197">
        <f>'12月'!C31</f>
        <v>0</v>
      </c>
      <c r="D108" s="197"/>
      <c r="E108" s="197"/>
      <c r="F108" s="197"/>
      <c r="G108" s="42">
        <f>'12月'!G31</f>
        <v>0</v>
      </c>
      <c r="H108" s="198">
        <f>'12月'!H31</f>
        <v>0</v>
      </c>
      <c r="I108" s="199">
        <f>'12月'!I31</f>
        <v>0</v>
      </c>
      <c r="J108" s="202">
        <f>'12月'!J31</f>
        <v>0</v>
      </c>
      <c r="K108" s="196">
        <f>'1月2012'!A31</f>
        <v>29</v>
      </c>
      <c r="L108" s="125" t="str">
        <f>'1月2012'!B31</f>
        <v>Sun</v>
      </c>
      <c r="M108" s="235">
        <f>'1月2012'!C31</f>
        <v>0</v>
      </c>
      <c r="N108" s="235"/>
      <c r="O108" s="235"/>
      <c r="P108" s="235"/>
      <c r="Q108" s="236">
        <f>'1月2012'!G31</f>
        <v>0</v>
      </c>
      <c r="R108" s="237">
        <f>'1月2012'!H31</f>
        <v>0</v>
      </c>
      <c r="S108" s="238">
        <f>'1月2012'!I31</f>
        <v>0</v>
      </c>
      <c r="T108" s="244">
        <f>'1月2012'!J31</f>
        <v>0</v>
      </c>
      <c r="U108" s="211">
        <f>'2月2012'!A31</f>
        <v>29</v>
      </c>
      <c r="V108" s="126" t="str">
        <f>'2月2012'!B31</f>
        <v>Wed</v>
      </c>
      <c r="W108" s="212">
        <f>'2月2012'!C31</f>
        <v>0</v>
      </c>
      <c r="X108" s="212"/>
      <c r="Y108" s="212"/>
      <c r="Z108" s="212"/>
      <c r="AA108" s="107">
        <f>'2月2012'!G31</f>
        <v>0</v>
      </c>
      <c r="AB108" s="213">
        <f>'2月2012'!H31</f>
        <v>0</v>
      </c>
      <c r="AC108" s="121" t="str">
        <f>'2月2012'!I31</f>
        <v>卒業式予行？</v>
      </c>
      <c r="AD108" s="215">
        <f>'2月2012'!J31</f>
        <v>0</v>
      </c>
      <c r="AE108" s="196">
        <f>'3月2012'!A31</f>
        <v>29</v>
      </c>
      <c r="AF108" s="125" t="str">
        <f>'3月2012'!B31</f>
        <v>Thu</v>
      </c>
      <c r="AG108" s="197">
        <f>'3月2012'!C31</f>
        <v>0</v>
      </c>
      <c r="AH108" s="197"/>
      <c r="AI108" s="197"/>
      <c r="AJ108" s="197"/>
      <c r="AK108" s="42" t="str">
        <f>'3月2012'!G31</f>
        <v>県ジュニア</v>
      </c>
      <c r="AL108" s="198">
        <f>'3月2012'!H31</f>
        <v>0</v>
      </c>
      <c r="AM108" s="199">
        <f>'3月2012'!I31</f>
        <v>0</v>
      </c>
      <c r="AN108" s="202">
        <f>'3月2012'!J31</f>
        <v>0</v>
      </c>
    </row>
    <row r="109" spans="1:40" ht="26.25" customHeight="1">
      <c r="A109" s="196">
        <f>'12月'!A32</f>
        <v>30</v>
      </c>
      <c r="B109" s="125" t="str">
        <f>'12月'!B32</f>
        <v>Fri</v>
      </c>
      <c r="C109" s="197">
        <f>'12月'!C32</f>
        <v>0</v>
      </c>
      <c r="D109" s="197"/>
      <c r="E109" s="197"/>
      <c r="F109" s="197"/>
      <c r="G109" s="42">
        <f>'12月'!G32</f>
        <v>0</v>
      </c>
      <c r="H109" s="198">
        <f>'12月'!H32</f>
        <v>0</v>
      </c>
      <c r="I109" s="199">
        <f>'12月'!I32</f>
        <v>0</v>
      </c>
      <c r="J109" s="202">
        <f>'12月'!J32</f>
        <v>0</v>
      </c>
      <c r="K109" s="196">
        <f>'1月2012'!A32</f>
        <v>30</v>
      </c>
      <c r="L109" s="125" t="str">
        <f>'1月2012'!B32</f>
        <v>Mon</v>
      </c>
      <c r="M109" s="235">
        <f>'1月2012'!C32</f>
        <v>0</v>
      </c>
      <c r="N109" s="235"/>
      <c r="O109" s="235"/>
      <c r="P109" s="235"/>
      <c r="Q109" s="236">
        <f>'1月2012'!G32</f>
        <v>0</v>
      </c>
      <c r="R109" s="237">
        <f>'1月2012'!H32</f>
        <v>0</v>
      </c>
      <c r="S109" s="238">
        <f>'1月2012'!I32</f>
        <v>0</v>
      </c>
      <c r="T109" s="244">
        <f>'1月2012'!J32</f>
        <v>0</v>
      </c>
      <c r="U109" s="106"/>
      <c r="V109" s="2"/>
      <c r="AD109" s="11"/>
      <c r="AE109" s="196">
        <f>'3月2012'!A32</f>
        <v>30</v>
      </c>
      <c r="AF109" s="125" t="str">
        <f>'3月2012'!B32</f>
        <v>Fri</v>
      </c>
      <c r="AG109" s="197">
        <f>'3月2012'!C32</f>
        <v>0</v>
      </c>
      <c r="AH109" s="197"/>
      <c r="AI109" s="197"/>
      <c r="AJ109" s="197"/>
      <c r="AK109" s="42" t="str">
        <f>'3月2012'!G32</f>
        <v>県ジュニア</v>
      </c>
      <c r="AL109" s="198">
        <f>'3月2012'!H32</f>
        <v>0</v>
      </c>
      <c r="AM109" s="199">
        <f>'3月2012'!I32</f>
        <v>0</v>
      </c>
      <c r="AN109" s="202">
        <f>'3月2012'!J32</f>
        <v>0</v>
      </c>
    </row>
    <row r="110" spans="1:40" ht="26.25" customHeight="1">
      <c r="A110" s="211">
        <f>'12月'!A33</f>
        <v>31</v>
      </c>
      <c r="B110" s="126" t="str">
        <f>'12月'!B33</f>
        <v>Sat</v>
      </c>
      <c r="C110" s="212">
        <f>'12月'!C33</f>
        <v>0</v>
      </c>
      <c r="D110" s="212"/>
      <c r="E110" s="212"/>
      <c r="F110" s="212"/>
      <c r="G110" s="107">
        <f>'12月'!G33</f>
        <v>0</v>
      </c>
      <c r="H110" s="233">
        <f>'12月'!H33</f>
        <v>0</v>
      </c>
      <c r="I110" s="234">
        <f>'12月'!I33</f>
        <v>0</v>
      </c>
      <c r="J110" s="215">
        <f>'12月'!J33</f>
        <v>0</v>
      </c>
      <c r="K110" s="246">
        <f>'1月2012'!A33</f>
        <v>31</v>
      </c>
      <c r="L110" s="126" t="str">
        <f>'1月2012'!B33</f>
        <v>Tue</v>
      </c>
      <c r="M110" s="247">
        <f>'1月2012'!C33</f>
        <v>0</v>
      </c>
      <c r="N110" s="248"/>
      <c r="O110" s="248"/>
      <c r="P110" s="248"/>
      <c r="Q110" s="249">
        <f>'1月2012'!G33</f>
        <v>0</v>
      </c>
      <c r="R110" s="250">
        <f>'1月2012'!H33</f>
        <v>0</v>
      </c>
      <c r="S110" s="251">
        <f>'1月2012'!I33</f>
        <v>0</v>
      </c>
      <c r="T110" s="252">
        <f>'1月2012'!J33</f>
        <v>0</v>
      </c>
      <c r="U110" s="173"/>
      <c r="V110" s="174"/>
      <c r="W110" s="174"/>
      <c r="X110" s="174"/>
      <c r="Y110" s="174"/>
      <c r="Z110" s="174"/>
      <c r="AA110" s="174"/>
      <c r="AB110" s="174"/>
      <c r="AC110" s="174"/>
      <c r="AD110" s="11"/>
      <c r="AE110" s="211">
        <f>'3月2012'!A33</f>
        <v>31</v>
      </c>
      <c r="AF110" s="126" t="str">
        <f>'3月2012'!B33</f>
        <v>Sat</v>
      </c>
      <c r="AG110" s="212">
        <f>'3月2012'!C33</f>
        <v>0</v>
      </c>
      <c r="AH110" s="212"/>
      <c r="AI110" s="212"/>
      <c r="AJ110" s="212"/>
      <c r="AK110" s="107">
        <f>'3月2012'!G33</f>
        <v>0</v>
      </c>
      <c r="AL110" s="233">
        <f>'3月2012'!H33</f>
        <v>0</v>
      </c>
      <c r="AM110" s="234">
        <f>'3月2012'!I33</f>
        <v>0</v>
      </c>
      <c r="AN110" s="215">
        <f>'3月2012'!J33</f>
        <v>0</v>
      </c>
    </row>
    <row r="111" spans="1:32" ht="12.75" customHeight="1">
      <c r="A111" s="173"/>
      <c r="B111" s="2"/>
      <c r="J111" s="11"/>
      <c r="K111" s="124"/>
      <c r="L111" s="123"/>
      <c r="M111" s="262"/>
      <c r="N111" s="262"/>
      <c r="O111" s="262"/>
      <c r="P111" s="262"/>
      <c r="Q111" s="262"/>
      <c r="R111" s="109"/>
      <c r="S111" s="78"/>
      <c r="T111" s="78"/>
      <c r="U111" s="106"/>
      <c r="V111" s="2"/>
      <c r="AD111" s="11"/>
      <c r="AE111" s="106"/>
      <c r="AF111" s="2"/>
    </row>
    <row r="112" spans="1:32" ht="12.75" customHeight="1">
      <c r="A112" s="173"/>
      <c r="B112" s="2"/>
      <c r="J112" s="11"/>
      <c r="K112" s="106"/>
      <c r="L112" s="2"/>
      <c r="T112" s="11"/>
      <c r="U112" s="106"/>
      <c r="V112" s="2"/>
      <c r="AD112" s="11"/>
      <c r="AE112" s="106"/>
      <c r="AF112" s="2"/>
    </row>
    <row r="113" spans="1:39" ht="12.75" customHeight="1">
      <c r="A113" s="173"/>
      <c r="B113" s="174"/>
      <c r="C113" s="174"/>
      <c r="D113" s="174"/>
      <c r="E113" s="174"/>
      <c r="F113" s="174"/>
      <c r="G113" s="174"/>
      <c r="H113" s="174"/>
      <c r="I113" s="174"/>
      <c r="J113" s="11"/>
      <c r="K113" s="173"/>
      <c r="L113" s="174"/>
      <c r="M113" s="174"/>
      <c r="N113" s="174"/>
      <c r="O113" s="174"/>
      <c r="P113" s="174"/>
      <c r="Q113" s="174"/>
      <c r="R113" s="174"/>
      <c r="S113" s="174"/>
      <c r="T113" s="11"/>
      <c r="U113" s="173"/>
      <c r="V113" s="174"/>
      <c r="W113" s="174"/>
      <c r="X113" s="174"/>
      <c r="Y113" s="174"/>
      <c r="Z113" s="174"/>
      <c r="AA113" s="174"/>
      <c r="AB113" s="174"/>
      <c r="AC113" s="174"/>
      <c r="AD113" s="11"/>
      <c r="AE113" s="173"/>
      <c r="AF113" s="174"/>
      <c r="AG113" s="174"/>
      <c r="AH113" s="174"/>
      <c r="AI113" s="174"/>
      <c r="AJ113" s="174"/>
      <c r="AK113" s="174"/>
      <c r="AL113" s="174"/>
      <c r="AM113" s="174"/>
    </row>
    <row r="114" spans="1:32" ht="12.75" customHeight="1">
      <c r="A114" s="106"/>
      <c r="B114" s="2"/>
      <c r="J114" s="11"/>
      <c r="K114" s="106"/>
      <c r="L114" s="2"/>
      <c r="T114" s="11"/>
      <c r="U114" s="106"/>
      <c r="V114" s="2"/>
      <c r="AD114" s="11"/>
      <c r="AE114" s="106"/>
      <c r="AF114" s="2"/>
    </row>
    <row r="115" spans="1:32" ht="12.75" customHeight="1">
      <c r="A115" s="106"/>
      <c r="B115" s="2"/>
      <c r="J115" s="11"/>
      <c r="K115" s="106"/>
      <c r="L115" s="2"/>
      <c r="T115" s="11"/>
      <c r="U115" s="106"/>
      <c r="V115" s="2"/>
      <c r="AD115" s="11"/>
      <c r="AE115" s="106"/>
      <c r="AF115" s="2"/>
    </row>
    <row r="116" spans="1:32" ht="12.75" customHeight="1">
      <c r="A116" s="106"/>
      <c r="B116" s="2"/>
      <c r="J116" s="11"/>
      <c r="K116" s="106"/>
      <c r="L116" s="2"/>
      <c r="T116" s="11"/>
      <c r="U116" s="106"/>
      <c r="V116" s="2"/>
      <c r="AD116" s="11"/>
      <c r="AE116" s="106"/>
      <c r="AF116" s="2"/>
    </row>
    <row r="117" spans="1:32" ht="12.75" customHeight="1">
      <c r="A117" s="106"/>
      <c r="B117" s="2"/>
      <c r="J117" s="11"/>
      <c r="K117" s="106"/>
      <c r="L117" s="2"/>
      <c r="T117" s="11"/>
      <c r="U117" s="106"/>
      <c r="V117" s="2"/>
      <c r="AD117" s="11"/>
      <c r="AE117" s="106"/>
      <c r="AF117" s="2"/>
    </row>
    <row r="118" spans="1:32" ht="12.75" customHeight="1">
      <c r="A118" s="106"/>
      <c r="B118" s="2"/>
      <c r="J118" s="11"/>
      <c r="K118" s="106"/>
      <c r="L118" s="2"/>
      <c r="T118" s="11"/>
      <c r="U118" s="106"/>
      <c r="V118" s="2"/>
      <c r="AD118" s="11"/>
      <c r="AE118" s="106"/>
      <c r="AF118" s="2"/>
    </row>
    <row r="119" spans="1:32" ht="12.75" customHeight="1">
      <c r="A119" s="106"/>
      <c r="B119" s="2"/>
      <c r="J119" s="11"/>
      <c r="K119" s="106"/>
      <c r="L119" s="2"/>
      <c r="T119" s="11"/>
      <c r="U119" s="106"/>
      <c r="V119" s="2"/>
      <c r="AD119" s="11"/>
      <c r="AE119" s="106"/>
      <c r="AF119" s="2"/>
    </row>
    <row r="120" spans="1:32" ht="12.75" customHeight="1">
      <c r="A120" s="106"/>
      <c r="B120" s="2"/>
      <c r="J120" s="11"/>
      <c r="K120" s="106"/>
      <c r="L120" s="2"/>
      <c r="T120" s="11"/>
      <c r="U120" s="106"/>
      <c r="V120" s="2"/>
      <c r="AD120" s="11"/>
      <c r="AE120" s="106"/>
      <c r="AF120" s="2"/>
    </row>
    <row r="121" spans="1:32" ht="12.75" customHeight="1">
      <c r="A121" s="106"/>
      <c r="B121" s="2"/>
      <c r="J121" s="11"/>
      <c r="K121" s="106"/>
      <c r="L121" s="2"/>
      <c r="T121" s="11"/>
      <c r="U121" s="106"/>
      <c r="V121" s="2"/>
      <c r="AD121" s="11"/>
      <c r="AE121" s="106"/>
      <c r="AF121" s="2"/>
    </row>
    <row r="122" spans="1:32" ht="12.75" customHeight="1">
      <c r="A122" s="106"/>
      <c r="B122" s="2"/>
      <c r="J122" s="11"/>
      <c r="K122" s="106"/>
      <c r="L122" s="2"/>
      <c r="T122" s="11"/>
      <c r="U122" s="106"/>
      <c r="V122" s="2"/>
      <c r="AD122" s="11"/>
      <c r="AE122" s="106"/>
      <c r="AF122" s="2"/>
    </row>
    <row r="123" spans="1:32" ht="12.75" customHeight="1">
      <c r="A123" s="106"/>
      <c r="B123" s="2"/>
      <c r="J123" s="11"/>
      <c r="K123" s="106"/>
      <c r="L123" s="2"/>
      <c r="T123" s="11"/>
      <c r="U123" s="106"/>
      <c r="V123" s="2"/>
      <c r="AD123" s="11"/>
      <c r="AE123" s="106"/>
      <c r="AF123" s="2"/>
    </row>
    <row r="124" spans="1:32" ht="12.75" customHeight="1">
      <c r="A124" s="106"/>
      <c r="B124" s="2"/>
      <c r="J124" s="11"/>
      <c r="K124" s="106"/>
      <c r="L124" s="2"/>
      <c r="T124" s="11"/>
      <c r="U124" s="106"/>
      <c r="V124" s="2"/>
      <c r="AD124" s="11"/>
      <c r="AE124" s="106"/>
      <c r="AF124" s="2"/>
    </row>
    <row r="125" spans="1:32" ht="12.75" customHeight="1">
      <c r="A125" s="106"/>
      <c r="B125" s="2"/>
      <c r="J125" s="11"/>
      <c r="K125" s="106"/>
      <c r="L125" s="2"/>
      <c r="T125" s="11"/>
      <c r="U125" s="106"/>
      <c r="V125" s="2"/>
      <c r="AD125" s="11"/>
      <c r="AE125" s="106"/>
      <c r="AF125" s="2"/>
    </row>
    <row r="126" spans="1:32" ht="12.75" customHeight="1">
      <c r="A126" s="106"/>
      <c r="B126" s="2"/>
      <c r="J126" s="11"/>
      <c r="K126" s="106"/>
      <c r="L126" s="2"/>
      <c r="T126" s="11"/>
      <c r="U126" s="106"/>
      <c r="V126" s="2"/>
      <c r="AD126" s="11"/>
      <c r="AE126" s="106"/>
      <c r="AF126" s="2"/>
    </row>
    <row r="127" spans="1:32" ht="12.75" customHeight="1">
      <c r="A127" s="106"/>
      <c r="B127" s="2"/>
      <c r="J127" s="11"/>
      <c r="K127" s="106"/>
      <c r="L127" s="2"/>
      <c r="T127" s="11"/>
      <c r="U127" s="106"/>
      <c r="V127" s="2"/>
      <c r="AD127" s="11"/>
      <c r="AE127" s="106"/>
      <c r="AF127" s="2"/>
    </row>
    <row r="128" spans="1:32" ht="12.75" customHeight="1">
      <c r="A128" s="106"/>
      <c r="B128" s="2"/>
      <c r="J128" s="11"/>
      <c r="K128" s="106"/>
      <c r="L128" s="2"/>
      <c r="T128" s="11"/>
      <c r="U128" s="106"/>
      <c r="V128" s="2"/>
      <c r="AD128" s="11"/>
      <c r="AE128" s="106"/>
      <c r="AF128" s="2"/>
    </row>
    <row r="129" spans="1:32" ht="12.75" customHeight="1">
      <c r="A129" s="106"/>
      <c r="B129" s="2"/>
      <c r="J129" s="11"/>
      <c r="K129" s="106"/>
      <c r="L129" s="2"/>
      <c r="T129" s="11"/>
      <c r="U129" s="106"/>
      <c r="V129" s="2"/>
      <c r="AD129" s="11"/>
      <c r="AE129" s="106"/>
      <c r="AF129" s="2"/>
    </row>
    <row r="130" spans="1:32" ht="12.75" customHeight="1">
      <c r="A130" s="106"/>
      <c r="B130" s="2"/>
      <c r="J130" s="11"/>
      <c r="K130" s="106"/>
      <c r="L130" s="2"/>
      <c r="T130" s="11"/>
      <c r="U130" s="106"/>
      <c r="V130" s="2"/>
      <c r="AD130" s="11"/>
      <c r="AE130" s="106"/>
      <c r="AF130" s="2"/>
    </row>
    <row r="131" spans="1:32" ht="12.75" customHeight="1">
      <c r="A131" s="106"/>
      <c r="B131" s="2"/>
      <c r="J131" s="11"/>
      <c r="K131" s="106"/>
      <c r="L131" s="2"/>
      <c r="T131" s="11"/>
      <c r="U131" s="106"/>
      <c r="V131" s="2"/>
      <c r="AD131" s="11"/>
      <c r="AE131" s="106"/>
      <c r="AF131" s="2"/>
    </row>
  </sheetData>
  <sheetProtection/>
  <mergeCells count="35">
    <mergeCell ref="K1:L1"/>
    <mergeCell ref="M1:Q1"/>
    <mergeCell ref="M34:Q34"/>
    <mergeCell ref="M35:Q35"/>
    <mergeCell ref="A1:B1"/>
    <mergeCell ref="C1:G1"/>
    <mergeCell ref="C34:G34"/>
    <mergeCell ref="C35:G35"/>
    <mergeCell ref="A33:B33"/>
    <mergeCell ref="C33:G33"/>
    <mergeCell ref="AE1:AF1"/>
    <mergeCell ref="AG1:AK1"/>
    <mergeCell ref="AG34:AK34"/>
    <mergeCell ref="AG35:AK35"/>
    <mergeCell ref="U1:V1"/>
    <mergeCell ref="W1:AA1"/>
    <mergeCell ref="W34:AA34"/>
    <mergeCell ref="W35:AA35"/>
    <mergeCell ref="A41:B41"/>
    <mergeCell ref="C41:G41"/>
    <mergeCell ref="K41:L41"/>
    <mergeCell ref="M41:Q41"/>
    <mergeCell ref="A78:B78"/>
    <mergeCell ref="C78:G78"/>
    <mergeCell ref="K78:L78"/>
    <mergeCell ref="M78:Q78"/>
    <mergeCell ref="AG78:AK78"/>
    <mergeCell ref="AE41:AF41"/>
    <mergeCell ref="AG41:AK41"/>
    <mergeCell ref="U41:V41"/>
    <mergeCell ref="W41:AA41"/>
    <mergeCell ref="M111:Q111"/>
    <mergeCell ref="U78:V78"/>
    <mergeCell ref="W78:AA78"/>
    <mergeCell ref="AE78:AF78"/>
  </mergeCells>
  <conditionalFormatting sqref="B3:B32 L3:L33 V3:V32 AF3:AF33 B43:B73 L43:L72 V43:V73 AF43:AF72 B80:B110 L80:L110 V80:V108 AF80:AF110">
    <cfRule type="expression" priority="23" dxfId="0" stopIfTrue="1">
      <formula>B3="Sun"</formula>
    </cfRule>
    <cfRule type="expression" priority="24" dxfId="0" stopIfTrue="1">
      <formula>B3="Sat"</formula>
    </cfRule>
  </conditionalFormatting>
  <dataValidations count="1">
    <dataValidation errorStyle="information" allowBlank="1" showInputMessage="1" showErrorMessage="1" sqref="H41 R41 AB41 AL41 H78 R78 AB78 AL78"/>
  </dataValidations>
  <printOptions/>
  <pageMargins left="0.5118110236220472" right="0.31496062992125984" top="0.7086614173228347" bottom="0.7480314960629921" header="0.31496062992125984" footer="0.31496062992125984"/>
  <pageSetup fitToHeight="1" fitToWidth="1" horizontalDpi="1200" verticalDpi="1200" orientation="portrait" paperSize="12" scale="37" r:id="rId3"/>
  <headerFooter alignWithMargins="0">
    <oddHeader>&amp;C&amp;48&amp;F</oddHeader>
    <oddFooter>&amp;C&amp;18&amp;P/&amp;N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BreakPreview" zoomScale="85" zoomScaleSheetLayoutView="85" zoomScalePageLayoutView="0" workbookViewId="0" topLeftCell="A1">
      <selection activeCell="G10" sqref="G10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2" ht="30" customHeight="1">
      <c r="A1" s="267">
        <v>4</v>
      </c>
      <c r="B1" s="267"/>
      <c r="C1" s="268" t="s">
        <v>24</v>
      </c>
      <c r="D1" s="268"/>
      <c r="E1" s="268"/>
      <c r="F1" s="268"/>
      <c r="G1" s="268"/>
      <c r="H1" s="257" t="s">
        <v>109</v>
      </c>
      <c r="I1" s="89"/>
      <c r="J1" s="43">
        <v>2011</v>
      </c>
      <c r="L1" s="1" t="s">
        <v>110</v>
      </c>
    </row>
    <row r="2" spans="1:12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  <c r="L2" s="1" t="s">
        <v>26</v>
      </c>
    </row>
    <row r="3" spans="1:12" s="14" customFormat="1" ht="25.5" customHeight="1">
      <c r="A3" s="129">
        <v>1</v>
      </c>
      <c r="B3" s="130" t="str">
        <f>TEXT(DATE($J$1,$A$1,A3),"ddd")</f>
        <v>Fri</v>
      </c>
      <c r="C3" s="52"/>
      <c r="D3" s="52"/>
      <c r="E3" s="52"/>
      <c r="F3" s="52"/>
      <c r="G3" s="22"/>
      <c r="H3" s="23"/>
      <c r="I3" s="24"/>
      <c r="J3" s="94" t="s">
        <v>17</v>
      </c>
      <c r="L3" s="1" t="s">
        <v>25</v>
      </c>
    </row>
    <row r="4" spans="1:12" s="14" customFormat="1" ht="25.5" customHeight="1">
      <c r="A4" s="131">
        <v>2</v>
      </c>
      <c r="B4" s="125" t="str">
        <f aca="true" t="shared" si="0" ref="B4:B32">TEXT(DATE($J$1,$A$1,A4),"ddd")</f>
        <v>Sat</v>
      </c>
      <c r="C4" s="53"/>
      <c r="D4" s="53"/>
      <c r="E4" s="53"/>
      <c r="F4" s="53"/>
      <c r="G4" s="18"/>
      <c r="H4" s="20"/>
      <c r="I4" s="17"/>
      <c r="J4" s="132"/>
      <c r="L4" s="93" t="s">
        <v>45</v>
      </c>
    </row>
    <row r="5" spans="1:12" s="14" customFormat="1" ht="25.5" customHeight="1">
      <c r="A5" s="131">
        <v>3</v>
      </c>
      <c r="B5" s="125" t="str">
        <f t="shared" si="0"/>
        <v>Sun</v>
      </c>
      <c r="C5" s="53"/>
      <c r="D5" s="53"/>
      <c r="E5" s="53"/>
      <c r="F5" s="53"/>
      <c r="G5" s="18"/>
      <c r="H5" s="20"/>
      <c r="I5" s="17"/>
      <c r="J5" s="133"/>
      <c r="L5" s="93" t="s">
        <v>46</v>
      </c>
    </row>
    <row r="6" spans="1:12" s="14" customFormat="1" ht="25.5" customHeight="1">
      <c r="A6" s="131">
        <v>4</v>
      </c>
      <c r="B6" s="125" t="str">
        <f t="shared" si="0"/>
        <v>Mon</v>
      </c>
      <c r="C6" s="53"/>
      <c r="D6" s="53"/>
      <c r="E6" s="53"/>
      <c r="F6" s="53"/>
      <c r="G6" s="18"/>
      <c r="H6" s="20"/>
      <c r="I6" s="17"/>
      <c r="J6" s="133"/>
      <c r="L6" s="14" t="s">
        <v>101</v>
      </c>
    </row>
    <row r="7" spans="1:10" s="14" customFormat="1" ht="25.5" customHeight="1">
      <c r="A7" s="131">
        <v>5</v>
      </c>
      <c r="B7" s="125" t="str">
        <f t="shared" si="0"/>
        <v>Tue</v>
      </c>
      <c r="C7" s="53"/>
      <c r="D7" s="53"/>
      <c r="E7" s="53"/>
      <c r="F7" s="53"/>
      <c r="G7" s="18"/>
      <c r="H7" s="20"/>
      <c r="I7" s="17"/>
      <c r="J7" s="133"/>
    </row>
    <row r="8" spans="1:10" s="14" customFormat="1" ht="25.5" customHeight="1">
      <c r="A8" s="131">
        <v>6</v>
      </c>
      <c r="B8" s="125" t="str">
        <f t="shared" si="0"/>
        <v>Wed</v>
      </c>
      <c r="C8" s="53"/>
      <c r="D8" s="53"/>
      <c r="E8" s="53"/>
      <c r="F8" s="53"/>
      <c r="G8" s="18"/>
      <c r="H8" s="20"/>
      <c r="I8" s="17"/>
      <c r="J8" s="133"/>
    </row>
    <row r="9" spans="1:10" s="14" customFormat="1" ht="25.5" customHeight="1">
      <c r="A9" s="131">
        <v>7</v>
      </c>
      <c r="B9" s="125" t="str">
        <f t="shared" si="0"/>
        <v>Thu</v>
      </c>
      <c r="C9" s="53"/>
      <c r="D9" s="53"/>
      <c r="E9" s="53"/>
      <c r="F9" s="53"/>
      <c r="G9" s="18"/>
      <c r="H9" s="20"/>
      <c r="I9" s="17"/>
      <c r="J9" s="118" t="s">
        <v>131</v>
      </c>
    </row>
    <row r="10" spans="1:10" s="14" customFormat="1" ht="25.5" customHeight="1">
      <c r="A10" s="131">
        <v>8</v>
      </c>
      <c r="B10" s="125" t="str">
        <f t="shared" si="0"/>
        <v>Fri</v>
      </c>
      <c r="C10" s="53"/>
      <c r="D10" s="53"/>
      <c r="E10" s="53"/>
      <c r="F10" s="53"/>
      <c r="G10" s="18" t="s">
        <v>132</v>
      </c>
      <c r="H10" s="20"/>
      <c r="I10" s="17"/>
      <c r="J10" s="133"/>
    </row>
    <row r="11" spans="1:10" s="14" customFormat="1" ht="25.5" customHeight="1">
      <c r="A11" s="131">
        <v>9</v>
      </c>
      <c r="B11" s="125" t="str">
        <f t="shared" si="0"/>
        <v>Sat</v>
      </c>
      <c r="C11" s="53"/>
      <c r="D11" s="53"/>
      <c r="E11" s="53"/>
      <c r="F11" s="53"/>
      <c r="G11" s="18"/>
      <c r="H11" s="20"/>
      <c r="I11" s="17"/>
      <c r="J11" s="133"/>
    </row>
    <row r="12" spans="1:10" s="14" customFormat="1" ht="25.5" customHeight="1">
      <c r="A12" s="131">
        <v>10</v>
      </c>
      <c r="B12" s="125" t="str">
        <f t="shared" si="0"/>
        <v>Sun</v>
      </c>
      <c r="C12" s="53"/>
      <c r="D12" s="53"/>
      <c r="E12" s="53"/>
      <c r="F12" s="53"/>
      <c r="G12" s="18"/>
      <c r="H12" s="20"/>
      <c r="I12" s="17"/>
      <c r="J12" s="133"/>
    </row>
    <row r="13" spans="1:10" s="14" customFormat="1" ht="25.5" customHeight="1">
      <c r="A13" s="131">
        <v>11</v>
      </c>
      <c r="B13" s="125" t="str">
        <f t="shared" si="0"/>
        <v>Mon</v>
      </c>
      <c r="C13" s="53"/>
      <c r="D13" s="53"/>
      <c r="E13" s="53"/>
      <c r="F13" s="53"/>
      <c r="G13" s="18"/>
      <c r="H13" s="20"/>
      <c r="I13" s="17"/>
      <c r="J13" s="133"/>
    </row>
    <row r="14" spans="1:10" s="14" customFormat="1" ht="25.5" customHeight="1">
      <c r="A14" s="131">
        <v>12</v>
      </c>
      <c r="B14" s="125" t="str">
        <f t="shared" si="0"/>
        <v>Tue</v>
      </c>
      <c r="C14" s="57"/>
      <c r="D14" s="56"/>
      <c r="E14" s="56"/>
      <c r="F14" s="56"/>
      <c r="G14" s="19"/>
      <c r="H14" s="21"/>
      <c r="I14" s="17"/>
      <c r="J14" s="133"/>
    </row>
    <row r="15" spans="1:10" s="14" customFormat="1" ht="25.5" customHeight="1">
      <c r="A15" s="131">
        <v>13</v>
      </c>
      <c r="B15" s="125" t="str">
        <f t="shared" si="0"/>
        <v>Wed</v>
      </c>
      <c r="C15" s="53"/>
      <c r="D15" s="53"/>
      <c r="E15" s="53"/>
      <c r="F15" s="53"/>
      <c r="G15" s="18"/>
      <c r="H15" s="20"/>
      <c r="I15" s="17"/>
      <c r="J15" s="133"/>
    </row>
    <row r="16" spans="1:10" s="14" customFormat="1" ht="25.5" customHeight="1">
      <c r="A16" s="131">
        <v>14</v>
      </c>
      <c r="B16" s="125" t="str">
        <f t="shared" si="0"/>
        <v>Thu</v>
      </c>
      <c r="C16" s="53"/>
      <c r="D16" s="53"/>
      <c r="E16" s="53"/>
      <c r="F16" s="53"/>
      <c r="G16" s="18"/>
      <c r="H16" s="20"/>
      <c r="I16" s="17"/>
      <c r="J16" s="133"/>
    </row>
    <row r="17" spans="1:10" s="14" customFormat="1" ht="25.5" customHeight="1">
      <c r="A17" s="131">
        <v>15</v>
      </c>
      <c r="B17" s="125" t="str">
        <f t="shared" si="0"/>
        <v>Fri</v>
      </c>
      <c r="C17" s="53"/>
      <c r="D17" s="53"/>
      <c r="E17" s="53"/>
      <c r="F17" s="53"/>
      <c r="G17" s="18"/>
      <c r="H17" s="20"/>
      <c r="I17" s="17"/>
      <c r="J17" s="133"/>
    </row>
    <row r="18" spans="1:10" s="14" customFormat="1" ht="25.5" customHeight="1">
      <c r="A18" s="131">
        <v>16</v>
      </c>
      <c r="B18" s="125" t="str">
        <f t="shared" si="0"/>
        <v>Sat</v>
      </c>
      <c r="C18" s="53"/>
      <c r="D18" s="53"/>
      <c r="E18" s="53"/>
      <c r="F18" s="53"/>
      <c r="G18" s="18"/>
      <c r="H18" s="20"/>
      <c r="I18" s="17"/>
      <c r="J18" s="95"/>
    </row>
    <row r="19" spans="1:10" s="14" customFormat="1" ht="25.5" customHeight="1">
      <c r="A19" s="131">
        <v>17</v>
      </c>
      <c r="B19" s="125" t="str">
        <f t="shared" si="0"/>
        <v>Sun</v>
      </c>
      <c r="C19" s="53"/>
      <c r="D19" s="53"/>
      <c r="E19" s="53"/>
      <c r="F19" s="53"/>
      <c r="G19" s="18"/>
      <c r="H19" s="20"/>
      <c r="I19" s="17"/>
      <c r="J19" s="133"/>
    </row>
    <row r="20" spans="1:10" s="14" customFormat="1" ht="25.5" customHeight="1">
      <c r="A20" s="131">
        <v>18</v>
      </c>
      <c r="B20" s="125" t="str">
        <f t="shared" si="0"/>
        <v>Mon</v>
      </c>
      <c r="C20" s="53"/>
      <c r="D20" s="53"/>
      <c r="E20" s="53"/>
      <c r="F20" s="53"/>
      <c r="G20" s="18"/>
      <c r="H20" s="20"/>
      <c r="I20" s="17"/>
      <c r="J20" s="133"/>
    </row>
    <row r="21" spans="1:10" s="14" customFormat="1" ht="25.5" customHeight="1">
      <c r="A21" s="131">
        <v>19</v>
      </c>
      <c r="B21" s="125" t="str">
        <f t="shared" si="0"/>
        <v>Tue</v>
      </c>
      <c r="C21" s="53"/>
      <c r="D21" s="53"/>
      <c r="E21" s="53"/>
      <c r="F21" s="53"/>
      <c r="G21" s="18"/>
      <c r="H21" s="20"/>
      <c r="I21" s="17"/>
      <c r="J21" s="133"/>
    </row>
    <row r="22" spans="1:10" s="14" customFormat="1" ht="25.5" customHeight="1">
      <c r="A22" s="131">
        <v>20</v>
      </c>
      <c r="B22" s="125" t="str">
        <f t="shared" si="0"/>
        <v>Wed</v>
      </c>
      <c r="C22" s="134"/>
      <c r="D22" s="53"/>
      <c r="E22" s="53"/>
      <c r="F22" s="53"/>
      <c r="G22" s="18"/>
      <c r="H22" s="20"/>
      <c r="I22" s="17"/>
      <c r="J22" s="133"/>
    </row>
    <row r="23" spans="1:10" s="14" customFormat="1" ht="25.5" customHeight="1">
      <c r="A23" s="131">
        <v>21</v>
      </c>
      <c r="B23" s="125" t="str">
        <f t="shared" si="0"/>
        <v>Thu</v>
      </c>
      <c r="C23" s="53"/>
      <c r="D23" s="53"/>
      <c r="E23" s="53"/>
      <c r="F23" s="53"/>
      <c r="G23" s="18"/>
      <c r="H23" s="20"/>
      <c r="I23" s="17"/>
      <c r="J23" s="133"/>
    </row>
    <row r="24" spans="1:10" s="14" customFormat="1" ht="25.5" customHeight="1">
      <c r="A24" s="131">
        <v>22</v>
      </c>
      <c r="B24" s="125" t="str">
        <f t="shared" si="0"/>
        <v>Fri</v>
      </c>
      <c r="C24" s="53"/>
      <c r="D24" s="53"/>
      <c r="E24" s="53"/>
      <c r="F24" s="53"/>
      <c r="G24" s="18"/>
      <c r="H24" s="20"/>
      <c r="I24" s="17"/>
      <c r="J24" s="133"/>
    </row>
    <row r="25" spans="1:10" s="14" customFormat="1" ht="25.5" customHeight="1">
      <c r="A25" s="131">
        <v>23</v>
      </c>
      <c r="B25" s="125" t="str">
        <f t="shared" si="0"/>
        <v>Sat</v>
      </c>
      <c r="C25" s="53"/>
      <c r="D25" s="53"/>
      <c r="E25" s="53"/>
      <c r="F25" s="53"/>
      <c r="G25" s="18"/>
      <c r="H25" s="20"/>
      <c r="I25" s="17"/>
      <c r="J25" s="133"/>
    </row>
    <row r="26" spans="1:10" s="14" customFormat="1" ht="25.5" customHeight="1">
      <c r="A26" s="131">
        <v>24</v>
      </c>
      <c r="B26" s="125" t="str">
        <f t="shared" si="0"/>
        <v>Sun</v>
      </c>
      <c r="C26" s="53"/>
      <c r="D26" s="53"/>
      <c r="E26" s="53"/>
      <c r="F26" s="53"/>
      <c r="G26" s="18"/>
      <c r="H26" s="20"/>
      <c r="I26" s="17"/>
      <c r="J26" s="133"/>
    </row>
    <row r="27" spans="1:10" s="14" customFormat="1" ht="25.5" customHeight="1">
      <c r="A27" s="131">
        <v>25</v>
      </c>
      <c r="B27" s="125" t="str">
        <f t="shared" si="0"/>
        <v>Mon</v>
      </c>
      <c r="C27" s="53"/>
      <c r="D27" s="53"/>
      <c r="E27" s="53"/>
      <c r="F27" s="53"/>
      <c r="G27" s="18"/>
      <c r="H27" s="20"/>
      <c r="I27" s="17"/>
      <c r="J27" s="133"/>
    </row>
    <row r="28" spans="1:10" s="14" customFormat="1" ht="25.5" customHeight="1">
      <c r="A28" s="131">
        <v>26</v>
      </c>
      <c r="B28" s="125" t="str">
        <f t="shared" si="0"/>
        <v>Tue</v>
      </c>
      <c r="C28" s="53"/>
      <c r="D28" s="53"/>
      <c r="E28" s="53"/>
      <c r="F28" s="53"/>
      <c r="G28" s="18"/>
      <c r="H28" s="20"/>
      <c r="I28" s="17"/>
      <c r="J28" s="133"/>
    </row>
    <row r="29" spans="1:10" s="14" customFormat="1" ht="25.5" customHeight="1">
      <c r="A29" s="131">
        <v>27</v>
      </c>
      <c r="B29" s="125" t="str">
        <f t="shared" si="0"/>
        <v>Wed</v>
      </c>
      <c r="C29" s="53"/>
      <c r="D29" s="53"/>
      <c r="E29" s="53"/>
      <c r="F29" s="53"/>
      <c r="G29" s="18"/>
      <c r="H29" s="20"/>
      <c r="I29" s="17"/>
      <c r="J29" s="133"/>
    </row>
    <row r="30" spans="1:10" s="14" customFormat="1" ht="25.5" customHeight="1">
      <c r="A30" s="131">
        <v>28</v>
      </c>
      <c r="B30" s="125" t="str">
        <f t="shared" si="0"/>
        <v>Thu</v>
      </c>
      <c r="C30" s="53"/>
      <c r="D30" s="53"/>
      <c r="E30" s="53"/>
      <c r="F30" s="53"/>
      <c r="G30" s="18"/>
      <c r="H30" s="20"/>
      <c r="I30" s="17"/>
      <c r="J30" s="133"/>
    </row>
    <row r="31" spans="1:10" s="14" customFormat="1" ht="25.5" customHeight="1">
      <c r="A31" s="131">
        <v>29</v>
      </c>
      <c r="B31" s="127" t="str">
        <f t="shared" si="0"/>
        <v>Fri</v>
      </c>
      <c r="C31" s="55" t="s">
        <v>2</v>
      </c>
      <c r="D31" s="53"/>
      <c r="E31" s="53"/>
      <c r="F31" s="53"/>
      <c r="G31" s="18"/>
      <c r="H31" s="20"/>
      <c r="I31" s="17"/>
      <c r="J31" s="133"/>
    </row>
    <row r="32" spans="1:10" s="14" customFormat="1" ht="25.5" customHeight="1">
      <c r="A32" s="135">
        <v>30</v>
      </c>
      <c r="B32" s="126" t="str">
        <f t="shared" si="0"/>
        <v>Sat</v>
      </c>
      <c r="C32" s="60"/>
      <c r="D32" s="60"/>
      <c r="E32" s="60"/>
      <c r="F32" s="60"/>
      <c r="G32" s="30"/>
      <c r="H32" s="31"/>
      <c r="I32" s="32"/>
      <c r="J32" s="136"/>
    </row>
    <row r="33" spans="1:10" s="14" customFormat="1" ht="25.5" customHeight="1">
      <c r="A33" s="47"/>
      <c r="B33" s="48"/>
      <c r="C33" s="64"/>
      <c r="D33" s="64"/>
      <c r="E33" s="64"/>
      <c r="F33" s="64"/>
      <c r="G33" s="33"/>
      <c r="H33" s="33"/>
      <c r="I33" s="34"/>
      <c r="J33" s="34"/>
    </row>
    <row r="34" spans="1:8" s="2" customFormat="1" ht="12.75" customHeight="1">
      <c r="A34" s="6"/>
      <c r="B34" s="5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2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type="list" allowBlank="1" showInputMessage="1" sqref="H1">
      <formula1>$L$1:$L$6</formula1>
    </dataValidation>
  </dataValidations>
  <printOptions/>
  <pageMargins left="0.5905511811023623" right="0.5905511811023623" top="0.4724409448818898" bottom="0.4724409448818898" header="0" footer="0"/>
  <pageSetup horizontalDpi="300" verticalDpi="300" orientation="portrait" paperSize="9" r:id="rId3"/>
  <headerFooter alignWithMargins="0">
    <oddFooter>&amp;C2011年度　滋賀県高体連テニス部　カレンダー&amp;RIssued on &amp;D</oddFooter>
  </headerFooter>
  <rowBreaks count="1" manualBreakCount="1">
    <brk id="3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SheetLayoutView="100" zoomScalePageLayoutView="0" workbookViewId="0" topLeftCell="A7">
      <selection activeCell="G12" sqref="G12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5</v>
      </c>
      <c r="B1" s="267"/>
      <c r="C1" s="268" t="s">
        <v>14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'4月'!J1</f>
        <v>2011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2" s="14" customFormat="1" ht="25.5" customHeight="1">
      <c r="A3" s="129">
        <v>1</v>
      </c>
      <c r="B3" s="130" t="str">
        <f>TEXT(DATE($J$1,$A$1,A3),"ddd")</f>
        <v>Sun</v>
      </c>
      <c r="C3" s="52"/>
      <c r="D3" s="52"/>
      <c r="E3" s="52"/>
      <c r="F3" s="52"/>
      <c r="G3" s="22"/>
      <c r="H3" s="23"/>
      <c r="I3" s="24"/>
      <c r="J3" s="94" t="s">
        <v>17</v>
      </c>
      <c r="L3" s="1"/>
    </row>
    <row r="4" spans="1:12" s="14" customFormat="1" ht="25.5" customHeight="1">
      <c r="A4" s="131">
        <v>2</v>
      </c>
      <c r="B4" s="125" t="str">
        <f aca="true" t="shared" si="0" ref="B4:B33">TEXT(DATE($J$1,$A$1,A4),"ddd")</f>
        <v>Mon</v>
      </c>
      <c r="C4" s="53"/>
      <c r="D4" s="53"/>
      <c r="E4" s="53"/>
      <c r="F4" s="53"/>
      <c r="G4" s="18"/>
      <c r="H4" s="20"/>
      <c r="I4" s="17"/>
      <c r="J4" s="201" t="s">
        <v>122</v>
      </c>
      <c r="L4" s="93"/>
    </row>
    <row r="5" spans="1:12" s="14" customFormat="1" ht="25.5" customHeight="1">
      <c r="A5" s="131">
        <v>3</v>
      </c>
      <c r="B5" s="137" t="str">
        <f t="shared" si="0"/>
        <v>Tue</v>
      </c>
      <c r="C5" s="165" t="s">
        <v>78</v>
      </c>
      <c r="D5" s="53"/>
      <c r="E5" s="53"/>
      <c r="F5" s="53"/>
      <c r="G5" s="18"/>
      <c r="H5" s="20"/>
      <c r="I5" s="17"/>
      <c r="J5" s="118" t="s">
        <v>123</v>
      </c>
      <c r="L5" s="93"/>
    </row>
    <row r="6" spans="1:10" s="14" customFormat="1" ht="25.5" customHeight="1">
      <c r="A6" s="131">
        <v>4</v>
      </c>
      <c r="B6" s="137" t="str">
        <f t="shared" si="0"/>
        <v>Wed</v>
      </c>
      <c r="C6" s="165" t="s">
        <v>79</v>
      </c>
      <c r="D6" s="53"/>
      <c r="E6" s="53"/>
      <c r="F6" s="53"/>
      <c r="G6" s="18"/>
      <c r="H6" s="20"/>
      <c r="I6" s="17"/>
      <c r="J6" s="118" t="s">
        <v>124</v>
      </c>
    </row>
    <row r="7" spans="1:10" s="14" customFormat="1" ht="25.5" customHeight="1">
      <c r="A7" s="131">
        <v>5</v>
      </c>
      <c r="B7" s="137" t="str">
        <f t="shared" si="0"/>
        <v>Thu</v>
      </c>
      <c r="C7" s="165" t="s">
        <v>80</v>
      </c>
      <c r="D7" s="53"/>
      <c r="E7" s="53"/>
      <c r="F7" s="53"/>
      <c r="G7" s="18"/>
      <c r="H7" s="20"/>
      <c r="I7" s="17"/>
      <c r="J7" s="118" t="s">
        <v>121</v>
      </c>
    </row>
    <row r="8" spans="1:10" s="14" customFormat="1" ht="25.5" customHeight="1">
      <c r="A8" s="131">
        <v>6</v>
      </c>
      <c r="B8" s="125" t="str">
        <f t="shared" si="0"/>
        <v>Fri</v>
      </c>
      <c r="C8" s="53"/>
      <c r="D8" s="53"/>
      <c r="E8" s="53"/>
      <c r="F8" s="53"/>
      <c r="G8" s="18"/>
      <c r="H8" s="20"/>
      <c r="I8" s="17"/>
      <c r="J8" s="133"/>
    </row>
    <row r="9" spans="1:10" s="14" customFormat="1" ht="25.5" customHeight="1">
      <c r="A9" s="131">
        <v>7</v>
      </c>
      <c r="B9" s="125" t="str">
        <f t="shared" si="0"/>
        <v>Sat</v>
      </c>
      <c r="C9" s="53"/>
      <c r="D9" s="53"/>
      <c r="E9" s="53"/>
      <c r="F9" s="53"/>
      <c r="G9" s="18"/>
      <c r="H9" s="20"/>
      <c r="I9" s="17"/>
      <c r="J9" s="133"/>
    </row>
    <row r="10" spans="1:10" s="14" customFormat="1" ht="25.5" customHeight="1">
      <c r="A10" s="131">
        <v>8</v>
      </c>
      <c r="B10" s="125" t="str">
        <f t="shared" si="0"/>
        <v>Sun</v>
      </c>
      <c r="C10" s="53"/>
      <c r="D10" s="53"/>
      <c r="E10" s="53"/>
      <c r="F10" s="53"/>
      <c r="G10" s="18" t="s">
        <v>102</v>
      </c>
      <c r="H10" s="20" t="s">
        <v>103</v>
      </c>
      <c r="I10" s="17"/>
      <c r="J10" s="133"/>
    </row>
    <row r="11" spans="1:10" s="14" customFormat="1" ht="25.5" customHeight="1">
      <c r="A11" s="131">
        <v>9</v>
      </c>
      <c r="B11" s="125" t="str">
        <f t="shared" si="0"/>
        <v>Mon</v>
      </c>
      <c r="C11" s="53"/>
      <c r="D11" s="53"/>
      <c r="E11" s="53"/>
      <c r="F11" s="53"/>
      <c r="G11" s="18"/>
      <c r="H11" s="20"/>
      <c r="I11" s="17"/>
      <c r="J11" s="133"/>
    </row>
    <row r="12" spans="1:10" s="14" customFormat="1" ht="25.5" customHeight="1">
      <c r="A12" s="131">
        <v>10</v>
      </c>
      <c r="B12" s="125" t="str">
        <f t="shared" si="0"/>
        <v>Tue</v>
      </c>
      <c r="C12" s="53"/>
      <c r="D12" s="53"/>
      <c r="E12" s="53"/>
      <c r="F12" s="53"/>
      <c r="G12" s="18" t="s">
        <v>135</v>
      </c>
      <c r="H12" s="20"/>
      <c r="I12" s="17"/>
      <c r="J12" s="133"/>
    </row>
    <row r="13" spans="1:10" s="14" customFormat="1" ht="25.5" customHeight="1">
      <c r="A13" s="131">
        <v>11</v>
      </c>
      <c r="B13" s="125" t="str">
        <f t="shared" si="0"/>
        <v>Wed</v>
      </c>
      <c r="C13" s="53"/>
      <c r="D13" s="53"/>
      <c r="E13" s="53"/>
      <c r="F13" s="53"/>
      <c r="G13" s="18"/>
      <c r="H13" s="20"/>
      <c r="I13" s="17"/>
      <c r="J13" s="133"/>
    </row>
    <row r="14" spans="1:10" s="14" customFormat="1" ht="25.5" customHeight="1">
      <c r="A14" s="131">
        <v>12</v>
      </c>
      <c r="B14" s="125" t="str">
        <f t="shared" si="0"/>
        <v>Thu</v>
      </c>
      <c r="C14" s="53"/>
      <c r="D14" s="53"/>
      <c r="E14" s="53"/>
      <c r="F14" s="53"/>
      <c r="G14" s="18"/>
      <c r="H14" s="20"/>
      <c r="I14" s="17"/>
      <c r="J14" s="133"/>
    </row>
    <row r="15" spans="1:10" s="14" customFormat="1" ht="25.5" customHeight="1">
      <c r="A15" s="131">
        <v>13</v>
      </c>
      <c r="B15" s="125" t="str">
        <f t="shared" si="0"/>
        <v>Fri</v>
      </c>
      <c r="C15" s="53"/>
      <c r="D15" s="53"/>
      <c r="E15" s="53"/>
      <c r="F15" s="53"/>
      <c r="G15" s="18"/>
      <c r="H15" s="20"/>
      <c r="I15" s="17"/>
      <c r="J15" s="133"/>
    </row>
    <row r="16" spans="1:10" s="14" customFormat="1" ht="25.5" customHeight="1">
      <c r="A16" s="131">
        <v>14</v>
      </c>
      <c r="B16" s="125" t="str">
        <f t="shared" si="0"/>
        <v>Sat</v>
      </c>
      <c r="C16" s="53"/>
      <c r="D16" s="53"/>
      <c r="E16" s="53"/>
      <c r="F16" s="53"/>
      <c r="G16" s="18"/>
      <c r="H16" s="20"/>
      <c r="I16" s="17"/>
      <c r="J16" s="133"/>
    </row>
    <row r="17" spans="1:10" s="14" customFormat="1" ht="25.5" customHeight="1">
      <c r="A17" s="131">
        <v>15</v>
      </c>
      <c r="B17" s="125" t="str">
        <f t="shared" si="0"/>
        <v>Sun</v>
      </c>
      <c r="C17" s="53"/>
      <c r="D17" s="53"/>
      <c r="E17" s="53"/>
      <c r="F17" s="53"/>
      <c r="G17" s="18"/>
      <c r="H17" s="20"/>
      <c r="I17" s="17"/>
      <c r="J17" s="133"/>
    </row>
    <row r="18" spans="1:10" s="14" customFormat="1" ht="25.5" customHeight="1">
      <c r="A18" s="131">
        <v>16</v>
      </c>
      <c r="B18" s="125" t="str">
        <f t="shared" si="0"/>
        <v>Mon</v>
      </c>
      <c r="C18" s="53"/>
      <c r="D18" s="53"/>
      <c r="E18" s="53"/>
      <c r="F18" s="53"/>
      <c r="G18" s="18"/>
      <c r="H18" s="20"/>
      <c r="I18" s="17"/>
      <c r="J18" s="133"/>
    </row>
    <row r="19" spans="1:10" s="14" customFormat="1" ht="25.5" customHeight="1">
      <c r="A19" s="131">
        <v>17</v>
      </c>
      <c r="B19" s="125" t="str">
        <f t="shared" si="0"/>
        <v>Tue</v>
      </c>
      <c r="C19" s="53"/>
      <c r="D19" s="53"/>
      <c r="E19" s="53"/>
      <c r="F19" s="53"/>
      <c r="G19" s="18"/>
      <c r="H19" s="20"/>
      <c r="I19" s="17"/>
      <c r="J19" s="133"/>
    </row>
    <row r="20" spans="1:10" s="14" customFormat="1" ht="25.5" customHeight="1">
      <c r="A20" s="131">
        <v>18</v>
      </c>
      <c r="B20" s="125" t="str">
        <f t="shared" si="0"/>
        <v>Wed</v>
      </c>
      <c r="C20" s="53"/>
      <c r="D20" s="53"/>
      <c r="E20" s="53"/>
      <c r="F20" s="53"/>
      <c r="G20" s="18"/>
      <c r="H20" s="20"/>
      <c r="I20" s="17"/>
      <c r="J20" s="133"/>
    </row>
    <row r="21" spans="1:10" s="14" customFormat="1" ht="25.5" customHeight="1">
      <c r="A21" s="131">
        <v>19</v>
      </c>
      <c r="B21" s="125" t="str">
        <f t="shared" si="0"/>
        <v>Thu</v>
      </c>
      <c r="C21" s="53"/>
      <c r="D21" s="53"/>
      <c r="E21" s="53"/>
      <c r="F21" s="53"/>
      <c r="G21" s="18"/>
      <c r="H21" s="20"/>
      <c r="I21" s="17"/>
      <c r="J21" s="133"/>
    </row>
    <row r="22" spans="1:10" s="14" customFormat="1" ht="25.5" customHeight="1">
      <c r="A22" s="131">
        <v>20</v>
      </c>
      <c r="B22" s="125" t="str">
        <f t="shared" si="0"/>
        <v>Fri</v>
      </c>
      <c r="C22" s="53"/>
      <c r="D22" s="53"/>
      <c r="E22" s="53"/>
      <c r="F22" s="53"/>
      <c r="G22" s="18" t="s">
        <v>133</v>
      </c>
      <c r="H22" s="20" t="s">
        <v>134</v>
      </c>
      <c r="I22" s="17"/>
      <c r="J22" s="133"/>
    </row>
    <row r="23" spans="1:10" s="14" customFormat="1" ht="25.5" customHeight="1">
      <c r="A23" s="131">
        <v>21</v>
      </c>
      <c r="B23" s="125" t="str">
        <f t="shared" si="0"/>
        <v>Sat</v>
      </c>
      <c r="C23" s="53"/>
      <c r="D23" s="53"/>
      <c r="E23" s="53"/>
      <c r="F23" s="53"/>
      <c r="G23" s="18"/>
      <c r="H23" s="20"/>
      <c r="I23" s="17"/>
      <c r="J23" s="133"/>
    </row>
    <row r="24" spans="1:10" s="14" customFormat="1" ht="25.5" customHeight="1">
      <c r="A24" s="131">
        <v>22</v>
      </c>
      <c r="B24" s="125" t="str">
        <f t="shared" si="0"/>
        <v>Sun</v>
      </c>
      <c r="C24" s="53"/>
      <c r="D24" s="53"/>
      <c r="E24" s="53"/>
      <c r="F24" s="53"/>
      <c r="G24" s="18"/>
      <c r="H24" s="20"/>
      <c r="I24" s="17"/>
      <c r="J24" s="133"/>
    </row>
    <row r="25" spans="1:10" s="14" customFormat="1" ht="25.5" customHeight="1">
      <c r="A25" s="131">
        <v>23</v>
      </c>
      <c r="B25" s="125" t="str">
        <f t="shared" si="0"/>
        <v>Mon</v>
      </c>
      <c r="C25" s="53"/>
      <c r="D25" s="53"/>
      <c r="E25" s="53"/>
      <c r="F25" s="53"/>
      <c r="G25" s="18"/>
      <c r="H25" s="20"/>
      <c r="I25" s="17"/>
      <c r="J25" s="133"/>
    </row>
    <row r="26" spans="1:10" s="14" customFormat="1" ht="25.5" customHeight="1">
      <c r="A26" s="131">
        <v>24</v>
      </c>
      <c r="B26" s="125" t="str">
        <f t="shared" si="0"/>
        <v>Tue</v>
      </c>
      <c r="C26" s="53"/>
      <c r="D26" s="53"/>
      <c r="E26" s="53"/>
      <c r="F26" s="53"/>
      <c r="G26" s="18"/>
      <c r="H26" s="20"/>
      <c r="I26" s="17"/>
      <c r="J26" s="133"/>
    </row>
    <row r="27" spans="1:10" s="14" customFormat="1" ht="25.5" customHeight="1">
      <c r="A27" s="131">
        <v>25</v>
      </c>
      <c r="B27" s="125" t="str">
        <f t="shared" si="0"/>
        <v>Wed</v>
      </c>
      <c r="C27" s="53"/>
      <c r="D27" s="53"/>
      <c r="E27" s="53"/>
      <c r="F27" s="53"/>
      <c r="G27" s="18"/>
      <c r="H27" s="20"/>
      <c r="I27" s="17"/>
      <c r="J27" s="133"/>
    </row>
    <row r="28" spans="1:10" s="14" customFormat="1" ht="25.5" customHeight="1">
      <c r="A28" s="131">
        <v>26</v>
      </c>
      <c r="B28" s="125" t="str">
        <f t="shared" si="0"/>
        <v>Thu</v>
      </c>
      <c r="C28" s="53"/>
      <c r="D28" s="53"/>
      <c r="E28" s="53"/>
      <c r="F28" s="53"/>
      <c r="G28" s="18"/>
      <c r="H28" s="20"/>
      <c r="I28" s="17"/>
      <c r="J28" s="133"/>
    </row>
    <row r="29" spans="1:10" s="14" customFormat="1" ht="25.5" customHeight="1">
      <c r="A29" s="131">
        <v>27</v>
      </c>
      <c r="B29" s="125" t="str">
        <f t="shared" si="0"/>
        <v>Fri</v>
      </c>
      <c r="C29" s="53"/>
      <c r="D29" s="53"/>
      <c r="E29" s="53"/>
      <c r="F29" s="53"/>
      <c r="G29" s="18"/>
      <c r="H29" s="20"/>
      <c r="I29" s="17"/>
      <c r="J29" s="133"/>
    </row>
    <row r="30" spans="1:10" s="14" customFormat="1" ht="25.5" customHeight="1">
      <c r="A30" s="131">
        <v>28</v>
      </c>
      <c r="B30" s="125" t="str">
        <f t="shared" si="0"/>
        <v>Sat</v>
      </c>
      <c r="C30" s="53"/>
      <c r="D30" s="53"/>
      <c r="E30" s="53"/>
      <c r="F30" s="53"/>
      <c r="G30" s="18" t="s">
        <v>47</v>
      </c>
      <c r="H30" s="20"/>
      <c r="I30" s="17"/>
      <c r="J30" s="133"/>
    </row>
    <row r="31" spans="1:10" s="14" customFormat="1" ht="25.5" customHeight="1">
      <c r="A31" s="131">
        <v>29</v>
      </c>
      <c r="B31" s="125" t="str">
        <f t="shared" si="0"/>
        <v>Sun</v>
      </c>
      <c r="C31" s="53"/>
      <c r="D31" s="53"/>
      <c r="E31" s="53"/>
      <c r="F31" s="53"/>
      <c r="G31" s="18" t="s">
        <v>47</v>
      </c>
      <c r="H31" s="20"/>
      <c r="I31" s="17"/>
      <c r="J31" s="133"/>
    </row>
    <row r="32" spans="1:10" s="14" customFormat="1" ht="25.5" customHeight="1">
      <c r="A32" s="131">
        <v>30</v>
      </c>
      <c r="B32" s="125" t="str">
        <f t="shared" si="0"/>
        <v>Mon</v>
      </c>
      <c r="C32" s="53"/>
      <c r="D32" s="53"/>
      <c r="E32" s="53"/>
      <c r="F32" s="53"/>
      <c r="G32" s="18"/>
      <c r="H32" s="20"/>
      <c r="I32" s="17"/>
      <c r="J32" s="133"/>
    </row>
    <row r="33" spans="1:10" s="14" customFormat="1" ht="25.5" customHeight="1">
      <c r="A33" s="135">
        <v>31</v>
      </c>
      <c r="B33" s="126" t="str">
        <f t="shared" si="0"/>
        <v>Tue</v>
      </c>
      <c r="C33" s="60"/>
      <c r="D33" s="60"/>
      <c r="E33" s="60"/>
      <c r="F33" s="60"/>
      <c r="G33" s="30"/>
      <c r="H33" s="31"/>
      <c r="I33" s="32"/>
      <c r="J33" s="136"/>
    </row>
    <row r="34" spans="1:8" s="2" customFormat="1" ht="12.75" customHeight="1">
      <c r="A34" s="6"/>
      <c r="B34" s="5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3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5905511811023623" right="0.5905511811023623" top="0.4724409448818898" bottom="0.4724409448818898" header="0" footer="0"/>
  <pageSetup horizontalDpi="300" verticalDpi="300" orientation="portrait" paperSize="9" r:id="rId3"/>
  <rowBreaks count="1" manualBreakCount="1">
    <brk id="3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="115" zoomScaleSheetLayoutView="115" zoomScalePageLayoutView="0" workbookViewId="0" topLeftCell="A25">
      <selection activeCell="I30" sqref="I30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6</v>
      </c>
      <c r="B1" s="267"/>
      <c r="C1" s="268" t="s">
        <v>48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'4月'!J1</f>
        <v>2011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0" s="14" customFormat="1" ht="25.5" customHeight="1">
      <c r="A3" s="129">
        <v>1</v>
      </c>
      <c r="B3" s="130" t="str">
        <f>TEXT(DATE($J$1,$A$1,A3),"ddd")</f>
        <v>Wed</v>
      </c>
      <c r="C3" s="52"/>
      <c r="D3" s="52"/>
      <c r="E3" s="52"/>
      <c r="F3" s="52"/>
      <c r="G3" s="22"/>
      <c r="H3" s="23"/>
      <c r="I3" s="24"/>
      <c r="J3" s="94" t="s">
        <v>17</v>
      </c>
    </row>
    <row r="4" spans="1:10" s="14" customFormat="1" ht="25.5" customHeight="1">
      <c r="A4" s="131">
        <v>2</v>
      </c>
      <c r="B4" s="125" t="str">
        <f aca="true" t="shared" si="0" ref="B4:B32">TEXT(DATE($J$1,$A$1,A4),"ddd")</f>
        <v>Thu</v>
      </c>
      <c r="C4" s="53"/>
      <c r="D4" s="53"/>
      <c r="E4" s="53"/>
      <c r="F4" s="53"/>
      <c r="G4" s="18" t="s">
        <v>18</v>
      </c>
      <c r="H4" s="20"/>
      <c r="I4" s="17"/>
      <c r="J4" s="132" t="s">
        <v>49</v>
      </c>
    </row>
    <row r="5" spans="1:12" s="14" customFormat="1" ht="25.5" customHeight="1">
      <c r="A5" s="131">
        <v>3</v>
      </c>
      <c r="B5" s="125" t="str">
        <f t="shared" si="0"/>
        <v>Fri</v>
      </c>
      <c r="C5" s="53"/>
      <c r="D5" s="53"/>
      <c r="E5" s="53"/>
      <c r="F5" s="53"/>
      <c r="G5" s="18" t="s">
        <v>18</v>
      </c>
      <c r="H5" s="20"/>
      <c r="I5" s="17"/>
      <c r="J5" s="133"/>
      <c r="L5" s="93" t="s">
        <v>27</v>
      </c>
    </row>
    <row r="6" spans="1:12" s="14" customFormat="1" ht="25.5" customHeight="1">
      <c r="A6" s="131">
        <v>4</v>
      </c>
      <c r="B6" s="125" t="str">
        <f t="shared" si="0"/>
        <v>Sat</v>
      </c>
      <c r="C6" s="53"/>
      <c r="D6" s="53"/>
      <c r="E6" s="53"/>
      <c r="F6" s="53"/>
      <c r="G6" s="18" t="s">
        <v>18</v>
      </c>
      <c r="H6" s="20"/>
      <c r="I6" s="17"/>
      <c r="J6" s="133"/>
      <c r="L6" s="93" t="s">
        <v>28</v>
      </c>
    </row>
    <row r="7" spans="1:10" s="14" customFormat="1" ht="25.5" customHeight="1">
      <c r="A7" s="131">
        <v>5</v>
      </c>
      <c r="B7" s="125" t="str">
        <f t="shared" si="0"/>
        <v>Sun</v>
      </c>
      <c r="C7" s="53"/>
      <c r="D7" s="53"/>
      <c r="E7" s="53"/>
      <c r="F7" s="53"/>
      <c r="G7" s="18" t="s">
        <v>18</v>
      </c>
      <c r="H7" s="20" t="s">
        <v>104</v>
      </c>
      <c r="I7" s="17"/>
      <c r="J7" s="133"/>
    </row>
    <row r="8" spans="1:10" s="14" customFormat="1" ht="25.5" customHeight="1">
      <c r="A8" s="131">
        <v>6</v>
      </c>
      <c r="B8" s="125" t="str">
        <f t="shared" si="0"/>
        <v>Mon</v>
      </c>
      <c r="C8" s="53"/>
      <c r="D8" s="53"/>
      <c r="E8" s="53"/>
      <c r="F8" s="53"/>
      <c r="G8" s="18"/>
      <c r="H8" s="20"/>
      <c r="I8" s="17"/>
      <c r="J8" s="133"/>
    </row>
    <row r="9" spans="1:10" s="14" customFormat="1" ht="25.5" customHeight="1">
      <c r="A9" s="131">
        <v>7</v>
      </c>
      <c r="B9" s="125" t="str">
        <f t="shared" si="0"/>
        <v>Tue</v>
      </c>
      <c r="C9" s="53"/>
      <c r="D9" s="53"/>
      <c r="E9" s="53"/>
      <c r="F9" s="53"/>
      <c r="G9" s="18"/>
      <c r="H9" s="20"/>
      <c r="I9" s="17"/>
      <c r="J9" s="133"/>
    </row>
    <row r="10" spans="1:10" s="14" customFormat="1" ht="25.5" customHeight="1">
      <c r="A10" s="131">
        <v>8</v>
      </c>
      <c r="B10" s="125" t="str">
        <f t="shared" si="0"/>
        <v>Wed</v>
      </c>
      <c r="C10" s="53"/>
      <c r="D10" s="53"/>
      <c r="E10" s="53"/>
      <c r="F10" s="53"/>
      <c r="G10" s="18"/>
      <c r="H10" s="20"/>
      <c r="I10" s="17"/>
      <c r="J10" s="133"/>
    </row>
    <row r="11" spans="1:10" s="14" customFormat="1" ht="25.5" customHeight="1">
      <c r="A11" s="131">
        <v>9</v>
      </c>
      <c r="B11" s="125" t="str">
        <f t="shared" si="0"/>
        <v>Thu</v>
      </c>
      <c r="C11" s="53"/>
      <c r="D11" s="53"/>
      <c r="E11" s="53"/>
      <c r="F11" s="53"/>
      <c r="G11" s="18"/>
      <c r="H11" s="20"/>
      <c r="I11" s="17"/>
      <c r="J11" s="133"/>
    </row>
    <row r="12" spans="1:10" s="14" customFormat="1" ht="25.5" customHeight="1">
      <c r="A12" s="131">
        <v>10</v>
      </c>
      <c r="B12" s="125" t="str">
        <f t="shared" si="0"/>
        <v>Fri</v>
      </c>
      <c r="C12" s="53"/>
      <c r="D12" s="53"/>
      <c r="E12" s="53"/>
      <c r="F12" s="53"/>
      <c r="G12" s="18"/>
      <c r="H12" s="20"/>
      <c r="I12" s="17"/>
      <c r="J12" s="133"/>
    </row>
    <row r="13" spans="1:10" s="14" customFormat="1" ht="25.5" customHeight="1">
      <c r="A13" s="131">
        <v>11</v>
      </c>
      <c r="B13" s="125" t="str">
        <f t="shared" si="0"/>
        <v>Sat</v>
      </c>
      <c r="C13" s="53"/>
      <c r="D13" s="53"/>
      <c r="E13" s="53"/>
      <c r="F13" s="53"/>
      <c r="G13" s="18"/>
      <c r="H13" s="20"/>
      <c r="I13" s="17"/>
      <c r="J13" s="133"/>
    </row>
    <row r="14" spans="1:10" s="14" customFormat="1" ht="25.5" customHeight="1">
      <c r="A14" s="131">
        <v>12</v>
      </c>
      <c r="B14" s="125" t="str">
        <f t="shared" si="0"/>
        <v>Sun</v>
      </c>
      <c r="C14" s="57"/>
      <c r="D14" s="56"/>
      <c r="E14" s="56"/>
      <c r="F14" s="56"/>
      <c r="G14" s="18"/>
      <c r="H14" s="21"/>
      <c r="I14" s="17"/>
      <c r="J14" s="133"/>
    </row>
    <row r="15" spans="1:10" s="14" customFormat="1" ht="25.5" customHeight="1">
      <c r="A15" s="131">
        <v>13</v>
      </c>
      <c r="B15" s="125" t="str">
        <f t="shared" si="0"/>
        <v>Mon</v>
      </c>
      <c r="C15" s="53"/>
      <c r="D15" s="53"/>
      <c r="E15" s="53"/>
      <c r="F15" s="53"/>
      <c r="G15" s="18"/>
      <c r="H15" s="20"/>
      <c r="I15" s="17"/>
      <c r="J15" s="133"/>
    </row>
    <row r="16" spans="1:10" s="14" customFormat="1" ht="25.5" customHeight="1">
      <c r="A16" s="131">
        <v>14</v>
      </c>
      <c r="B16" s="125" t="str">
        <f t="shared" si="0"/>
        <v>Tue</v>
      </c>
      <c r="C16" s="53"/>
      <c r="D16" s="53"/>
      <c r="E16" s="53"/>
      <c r="F16" s="53"/>
      <c r="G16" s="18"/>
      <c r="H16" s="20"/>
      <c r="I16" s="17"/>
      <c r="J16" s="133"/>
    </row>
    <row r="17" spans="1:10" s="14" customFormat="1" ht="25.5" customHeight="1">
      <c r="A17" s="131">
        <v>15</v>
      </c>
      <c r="B17" s="125" t="str">
        <f t="shared" si="0"/>
        <v>Wed</v>
      </c>
      <c r="C17" s="53"/>
      <c r="D17" s="53"/>
      <c r="E17" s="53"/>
      <c r="F17" s="53"/>
      <c r="G17" s="18"/>
      <c r="H17" s="20"/>
      <c r="I17" s="17"/>
      <c r="J17" s="133"/>
    </row>
    <row r="18" spans="1:10" s="14" customFormat="1" ht="25.5" customHeight="1">
      <c r="A18" s="131">
        <v>16</v>
      </c>
      <c r="B18" s="125" t="str">
        <f t="shared" si="0"/>
        <v>Thu</v>
      </c>
      <c r="C18" s="53"/>
      <c r="D18" s="53"/>
      <c r="E18" s="53"/>
      <c r="F18" s="53"/>
      <c r="G18" s="18" t="s">
        <v>105</v>
      </c>
      <c r="H18" s="20" t="s">
        <v>106</v>
      </c>
      <c r="I18" s="17"/>
      <c r="J18" s="95"/>
    </row>
    <row r="19" spans="1:10" s="14" customFormat="1" ht="25.5" customHeight="1">
      <c r="A19" s="131">
        <v>17</v>
      </c>
      <c r="B19" s="125" t="str">
        <f t="shared" si="0"/>
        <v>Fri</v>
      </c>
      <c r="C19" s="53"/>
      <c r="D19" s="53"/>
      <c r="E19" s="53"/>
      <c r="F19" s="53"/>
      <c r="G19" s="18" t="s">
        <v>107</v>
      </c>
      <c r="H19" s="20" t="s">
        <v>103</v>
      </c>
      <c r="I19" s="139" t="s">
        <v>137</v>
      </c>
      <c r="J19" s="133"/>
    </row>
    <row r="20" spans="1:10" s="14" customFormat="1" ht="25.5" customHeight="1">
      <c r="A20" s="131">
        <v>18</v>
      </c>
      <c r="B20" s="125" t="str">
        <f t="shared" si="0"/>
        <v>Sat</v>
      </c>
      <c r="C20" s="53"/>
      <c r="D20" s="53"/>
      <c r="E20" s="53"/>
      <c r="F20" s="53"/>
      <c r="G20" s="18" t="s">
        <v>107</v>
      </c>
      <c r="H20" s="20" t="s">
        <v>103</v>
      </c>
      <c r="I20" s="17"/>
      <c r="J20" s="133"/>
    </row>
    <row r="21" spans="1:10" s="14" customFormat="1" ht="25.5" customHeight="1">
      <c r="A21" s="131">
        <v>19</v>
      </c>
      <c r="B21" s="125" t="str">
        <f t="shared" si="0"/>
        <v>Sun</v>
      </c>
      <c r="C21" s="53"/>
      <c r="D21" s="53"/>
      <c r="E21" s="53"/>
      <c r="F21" s="53"/>
      <c r="G21" s="18" t="s">
        <v>107</v>
      </c>
      <c r="H21" s="20" t="s">
        <v>103</v>
      </c>
      <c r="I21" s="139" t="s">
        <v>108</v>
      </c>
      <c r="J21" s="133"/>
    </row>
    <row r="22" spans="1:10" s="14" customFormat="1" ht="25.5" customHeight="1">
      <c r="A22" s="131">
        <v>20</v>
      </c>
      <c r="B22" s="125" t="str">
        <f t="shared" si="0"/>
        <v>Mon</v>
      </c>
      <c r="C22" s="134"/>
      <c r="D22" s="53"/>
      <c r="E22" s="53"/>
      <c r="F22" s="53"/>
      <c r="G22" s="18"/>
      <c r="H22" s="20"/>
      <c r="I22" s="17"/>
      <c r="J22" s="133"/>
    </row>
    <row r="23" spans="1:10" s="14" customFormat="1" ht="25.5" customHeight="1">
      <c r="A23" s="131">
        <v>21</v>
      </c>
      <c r="B23" s="125" t="str">
        <f t="shared" si="0"/>
        <v>Tue</v>
      </c>
      <c r="C23" s="53"/>
      <c r="D23" s="53"/>
      <c r="E23" s="53"/>
      <c r="F23" s="53"/>
      <c r="G23" s="18" t="s">
        <v>136</v>
      </c>
      <c r="H23" s="20"/>
      <c r="I23" s="17"/>
      <c r="J23" s="133"/>
    </row>
    <row r="24" spans="1:10" s="14" customFormat="1" ht="25.5" customHeight="1">
      <c r="A24" s="131">
        <v>22</v>
      </c>
      <c r="B24" s="125" t="str">
        <f t="shared" si="0"/>
        <v>Wed</v>
      </c>
      <c r="C24" s="53"/>
      <c r="D24" s="53"/>
      <c r="E24" s="53"/>
      <c r="F24" s="53"/>
      <c r="G24" s="18"/>
      <c r="H24" s="20"/>
      <c r="I24" s="17"/>
      <c r="J24" s="133"/>
    </row>
    <row r="25" spans="1:10" s="14" customFormat="1" ht="25.5" customHeight="1">
      <c r="A25" s="131">
        <v>23</v>
      </c>
      <c r="B25" s="125" t="str">
        <f t="shared" si="0"/>
        <v>Thu</v>
      </c>
      <c r="C25" s="53"/>
      <c r="D25" s="53"/>
      <c r="E25" s="53"/>
      <c r="F25" s="53"/>
      <c r="G25" s="18"/>
      <c r="H25" s="20"/>
      <c r="I25" s="17"/>
      <c r="J25" s="133"/>
    </row>
    <row r="26" spans="1:10" s="14" customFormat="1" ht="25.5" customHeight="1">
      <c r="A26" s="131">
        <v>24</v>
      </c>
      <c r="B26" s="125" t="str">
        <f t="shared" si="0"/>
        <v>Fri</v>
      </c>
      <c r="C26" s="53"/>
      <c r="D26" s="53"/>
      <c r="E26" s="53"/>
      <c r="F26" s="53"/>
      <c r="G26" s="18"/>
      <c r="H26" s="20"/>
      <c r="I26" s="17"/>
      <c r="J26" s="133"/>
    </row>
    <row r="27" spans="1:10" s="14" customFormat="1" ht="25.5" customHeight="1">
      <c r="A27" s="131">
        <v>25</v>
      </c>
      <c r="B27" s="125" t="str">
        <f t="shared" si="0"/>
        <v>Sat</v>
      </c>
      <c r="C27" s="53"/>
      <c r="D27" s="53"/>
      <c r="E27" s="53"/>
      <c r="F27" s="53"/>
      <c r="G27" s="18" t="s">
        <v>58</v>
      </c>
      <c r="H27" s="20"/>
      <c r="I27" s="17"/>
      <c r="J27" s="133"/>
    </row>
    <row r="28" spans="1:10" s="14" customFormat="1" ht="25.5" customHeight="1">
      <c r="A28" s="131">
        <v>26</v>
      </c>
      <c r="B28" s="125" t="str">
        <f t="shared" si="0"/>
        <v>Sun</v>
      </c>
      <c r="C28" s="53"/>
      <c r="D28" s="53"/>
      <c r="E28" s="53"/>
      <c r="F28" s="53"/>
      <c r="G28" s="18"/>
      <c r="H28" s="20"/>
      <c r="I28" s="17"/>
      <c r="J28" s="133"/>
    </row>
    <row r="29" spans="1:10" s="14" customFormat="1" ht="25.5" customHeight="1">
      <c r="A29" s="131">
        <v>27</v>
      </c>
      <c r="B29" s="125" t="str">
        <f t="shared" si="0"/>
        <v>Mon</v>
      </c>
      <c r="C29" s="53"/>
      <c r="D29" s="53"/>
      <c r="E29" s="53"/>
      <c r="F29" s="53"/>
      <c r="G29" s="18"/>
      <c r="H29" s="20"/>
      <c r="I29" s="17"/>
      <c r="J29" s="133"/>
    </row>
    <row r="30" spans="1:10" s="14" customFormat="1" ht="25.5" customHeight="1">
      <c r="A30" s="131">
        <v>28</v>
      </c>
      <c r="B30" s="125" t="str">
        <f t="shared" si="0"/>
        <v>Tue</v>
      </c>
      <c r="C30" s="53"/>
      <c r="D30" s="53"/>
      <c r="E30" s="53"/>
      <c r="F30" s="53"/>
      <c r="G30" s="18" t="s">
        <v>120</v>
      </c>
      <c r="H30" s="20" t="s">
        <v>138</v>
      </c>
      <c r="I30" s="17"/>
      <c r="J30" s="133"/>
    </row>
    <row r="31" spans="1:10" s="14" customFormat="1" ht="25.5" customHeight="1">
      <c r="A31" s="131">
        <v>29</v>
      </c>
      <c r="B31" s="125" t="str">
        <f t="shared" si="0"/>
        <v>Wed</v>
      </c>
      <c r="C31" s="55"/>
      <c r="D31" s="53"/>
      <c r="E31" s="53"/>
      <c r="F31" s="53"/>
      <c r="G31" s="18"/>
      <c r="H31" s="20"/>
      <c r="I31" s="17"/>
      <c r="J31" s="133"/>
    </row>
    <row r="32" spans="1:10" s="14" customFormat="1" ht="25.5" customHeight="1">
      <c r="A32" s="135">
        <v>30</v>
      </c>
      <c r="B32" s="126" t="str">
        <f t="shared" si="0"/>
        <v>Thu</v>
      </c>
      <c r="C32" s="60"/>
      <c r="D32" s="60"/>
      <c r="E32" s="60"/>
      <c r="F32" s="60"/>
      <c r="G32" s="30"/>
      <c r="H32" s="31"/>
      <c r="I32" s="32"/>
      <c r="J32" s="136"/>
    </row>
    <row r="33" spans="1:10" s="14" customFormat="1" ht="25.5" customHeight="1">
      <c r="A33" s="47"/>
      <c r="B33" s="48"/>
      <c r="C33" s="64"/>
      <c r="D33" s="64"/>
      <c r="E33" s="64"/>
      <c r="F33" s="64"/>
      <c r="G33" s="33"/>
      <c r="H33" s="33"/>
      <c r="I33" s="34"/>
      <c r="J33" s="34"/>
    </row>
    <row r="34" spans="1:8" s="2" customFormat="1" ht="12.75" customHeight="1">
      <c r="A34" s="6"/>
      <c r="B34" s="5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2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5905511811023623" right="0.5905511811023623" top="0.4724409448818898" bottom="0.4724409448818898" header="0" footer="0"/>
  <pageSetup horizontalDpi="300" verticalDpi="300" orientation="portrait" paperSize="9" r:id="rId4"/>
  <rowBreaks count="1" manualBreakCount="1">
    <brk id="33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zoomScalePageLayoutView="0" workbookViewId="0" topLeftCell="A22">
      <selection activeCell="H28" sqref="H28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7</v>
      </c>
      <c r="B1" s="267"/>
      <c r="C1" s="268" t="s">
        <v>13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'4月'!J1</f>
        <v>2011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0" s="14" customFormat="1" ht="25.5" customHeight="1">
      <c r="A3" s="129">
        <v>1</v>
      </c>
      <c r="B3" s="130" t="str">
        <f>TEXT(DATE($J$1,$A$1,A3),"ddd")</f>
        <v>Fri</v>
      </c>
      <c r="C3" s="52"/>
      <c r="D3" s="52"/>
      <c r="E3" s="52"/>
      <c r="F3" s="52"/>
      <c r="G3" s="22"/>
      <c r="H3" s="23"/>
      <c r="I3" s="24"/>
      <c r="J3" s="94" t="s">
        <v>17</v>
      </c>
    </row>
    <row r="4" spans="1:10" s="14" customFormat="1" ht="25.5" customHeight="1">
      <c r="A4" s="131">
        <v>2</v>
      </c>
      <c r="B4" s="125" t="str">
        <f aca="true" t="shared" si="0" ref="B4:B33">TEXT(DATE($J$1,$A$1,A4),"ddd")</f>
        <v>Sat</v>
      </c>
      <c r="C4" s="53"/>
      <c r="D4" s="53"/>
      <c r="E4" s="53"/>
      <c r="F4" s="53"/>
      <c r="G4" s="18"/>
      <c r="H4" s="20"/>
      <c r="I4" s="17"/>
      <c r="J4" s="201"/>
    </row>
    <row r="5" spans="1:10" s="14" customFormat="1" ht="25.5" customHeight="1">
      <c r="A5" s="44">
        <v>3</v>
      </c>
      <c r="B5" s="125" t="str">
        <f t="shared" si="0"/>
        <v>Sun</v>
      </c>
      <c r="C5" s="54"/>
      <c r="D5" s="53"/>
      <c r="E5" s="53"/>
      <c r="F5" s="53"/>
      <c r="G5" s="18"/>
      <c r="H5" s="20"/>
      <c r="I5" s="17"/>
      <c r="J5" s="261"/>
    </row>
    <row r="6" spans="1:10" s="14" customFormat="1" ht="25.5" customHeight="1">
      <c r="A6" s="44">
        <v>4</v>
      </c>
      <c r="B6" s="125" t="str">
        <f t="shared" si="0"/>
        <v>Mon</v>
      </c>
      <c r="C6" s="55"/>
      <c r="D6" s="53"/>
      <c r="E6" s="53"/>
      <c r="F6" s="53"/>
      <c r="G6" s="18"/>
      <c r="H6" s="20"/>
      <c r="I6" s="17"/>
      <c r="J6" s="261"/>
    </row>
    <row r="7" spans="1:10" s="14" customFormat="1" ht="25.5" customHeight="1">
      <c r="A7" s="44">
        <v>5</v>
      </c>
      <c r="B7" s="125" t="str">
        <f t="shared" si="0"/>
        <v>Tue</v>
      </c>
      <c r="C7" s="55"/>
      <c r="D7" s="53"/>
      <c r="E7" s="53"/>
      <c r="F7" s="53"/>
      <c r="G7" s="18"/>
      <c r="H7" s="20"/>
      <c r="I7" s="17"/>
      <c r="J7" s="261"/>
    </row>
    <row r="8" spans="1:10" s="14" customFormat="1" ht="25.5" customHeight="1">
      <c r="A8" s="44">
        <v>6</v>
      </c>
      <c r="B8" s="125" t="str">
        <f t="shared" si="0"/>
        <v>Wed</v>
      </c>
      <c r="C8" s="55"/>
      <c r="D8" s="53"/>
      <c r="E8" s="53"/>
      <c r="F8" s="53"/>
      <c r="G8" s="18"/>
      <c r="H8" s="20"/>
      <c r="I8" s="17"/>
      <c r="J8" s="16"/>
    </row>
    <row r="9" spans="1:10" s="14" customFormat="1" ht="25.5" customHeight="1">
      <c r="A9" s="44">
        <v>7</v>
      </c>
      <c r="B9" s="125" t="str">
        <f t="shared" si="0"/>
        <v>Thu</v>
      </c>
      <c r="C9" s="53"/>
      <c r="D9" s="53"/>
      <c r="E9" s="53"/>
      <c r="F9" s="53"/>
      <c r="G9" s="18"/>
      <c r="H9" s="20"/>
      <c r="I9" s="17"/>
      <c r="J9" s="16"/>
    </row>
    <row r="10" spans="1:10" s="14" customFormat="1" ht="25.5" customHeight="1">
      <c r="A10" s="44">
        <v>8</v>
      </c>
      <c r="B10" s="125" t="str">
        <f t="shared" si="0"/>
        <v>Fri</v>
      </c>
      <c r="C10" s="53"/>
      <c r="D10" s="53"/>
      <c r="E10" s="53"/>
      <c r="F10" s="53"/>
      <c r="G10" s="18"/>
      <c r="H10" s="20"/>
      <c r="I10" s="17"/>
      <c r="J10" s="16"/>
    </row>
    <row r="11" spans="1:10" s="14" customFormat="1" ht="25.5" customHeight="1">
      <c r="A11" s="44">
        <v>9</v>
      </c>
      <c r="B11" s="125" t="str">
        <f t="shared" si="0"/>
        <v>Sat</v>
      </c>
      <c r="C11" s="53"/>
      <c r="D11" s="53"/>
      <c r="E11" s="53"/>
      <c r="F11" s="53"/>
      <c r="G11" s="18" t="s">
        <v>111</v>
      </c>
      <c r="H11" s="20"/>
      <c r="I11" s="17"/>
      <c r="J11" s="16"/>
    </row>
    <row r="12" spans="1:10" s="14" customFormat="1" ht="25.5" customHeight="1">
      <c r="A12" s="44">
        <v>10</v>
      </c>
      <c r="B12" s="125" t="str">
        <f t="shared" si="0"/>
        <v>Sun</v>
      </c>
      <c r="C12" s="53"/>
      <c r="D12" s="53"/>
      <c r="E12" s="53"/>
      <c r="F12" s="53"/>
      <c r="G12" s="18" t="s">
        <v>111</v>
      </c>
      <c r="H12" s="20"/>
      <c r="I12" s="17"/>
      <c r="J12" s="16"/>
    </row>
    <row r="13" spans="1:10" s="14" customFormat="1" ht="25.5" customHeight="1">
      <c r="A13" s="44">
        <v>11</v>
      </c>
      <c r="B13" s="125" t="str">
        <f t="shared" si="0"/>
        <v>Mon</v>
      </c>
      <c r="C13" s="53"/>
      <c r="D13" s="53"/>
      <c r="E13" s="53"/>
      <c r="F13" s="53"/>
      <c r="G13" s="18"/>
      <c r="H13" s="20"/>
      <c r="I13" s="17"/>
      <c r="J13" s="16"/>
    </row>
    <row r="14" spans="1:10" s="14" customFormat="1" ht="25.5" customHeight="1">
      <c r="A14" s="44">
        <v>12</v>
      </c>
      <c r="B14" s="125" t="str">
        <f t="shared" si="0"/>
        <v>Tue</v>
      </c>
      <c r="C14" s="57"/>
      <c r="D14" s="56"/>
      <c r="E14" s="56"/>
      <c r="F14" s="56"/>
      <c r="G14" s="19"/>
      <c r="H14" s="21"/>
      <c r="I14" s="17"/>
      <c r="J14" s="16"/>
    </row>
    <row r="15" spans="1:10" s="14" customFormat="1" ht="25.5" customHeight="1">
      <c r="A15" s="44">
        <v>13</v>
      </c>
      <c r="B15" s="125" t="str">
        <f t="shared" si="0"/>
        <v>Wed</v>
      </c>
      <c r="C15" s="53"/>
      <c r="D15" s="53"/>
      <c r="E15" s="53"/>
      <c r="F15" s="53"/>
      <c r="G15" s="18"/>
      <c r="H15" s="20"/>
      <c r="I15" s="17"/>
      <c r="J15" s="16"/>
    </row>
    <row r="16" spans="1:10" s="14" customFormat="1" ht="25.5" customHeight="1">
      <c r="A16" s="44">
        <v>14</v>
      </c>
      <c r="B16" s="125" t="str">
        <f t="shared" si="0"/>
        <v>Thu</v>
      </c>
      <c r="C16" s="53"/>
      <c r="D16" s="53"/>
      <c r="E16" s="53"/>
      <c r="F16" s="53"/>
      <c r="G16" s="18"/>
      <c r="H16" s="20"/>
      <c r="I16" s="17"/>
      <c r="J16" s="16"/>
    </row>
    <row r="17" spans="1:10" s="14" customFormat="1" ht="25.5" customHeight="1" thickBot="1">
      <c r="A17" s="44">
        <v>15</v>
      </c>
      <c r="B17" s="125" t="str">
        <f t="shared" si="0"/>
        <v>Fri</v>
      </c>
      <c r="C17" s="53"/>
      <c r="D17" s="53"/>
      <c r="E17" s="53"/>
      <c r="F17" s="53"/>
      <c r="G17" s="285"/>
      <c r="H17" s="273"/>
      <c r="I17" s="272" t="s">
        <v>36</v>
      </c>
      <c r="J17" s="16"/>
    </row>
    <row r="18" spans="1:10" s="14" customFormat="1" ht="25.5" customHeight="1">
      <c r="A18" s="44">
        <v>16</v>
      </c>
      <c r="B18" s="125" t="str">
        <f t="shared" si="0"/>
        <v>Sat</v>
      </c>
      <c r="C18" s="53"/>
      <c r="D18" s="53"/>
      <c r="E18" s="53"/>
      <c r="F18" s="282"/>
      <c r="G18" s="278" t="s">
        <v>50</v>
      </c>
      <c r="H18" s="283"/>
      <c r="I18" s="272" t="s">
        <v>36</v>
      </c>
      <c r="J18" s="88"/>
    </row>
    <row r="19" spans="1:10" s="14" customFormat="1" ht="25.5" customHeight="1" thickBot="1">
      <c r="A19" s="44">
        <v>17</v>
      </c>
      <c r="B19" s="125" t="str">
        <f t="shared" si="0"/>
        <v>Sun</v>
      </c>
      <c r="C19" s="53"/>
      <c r="D19" s="53"/>
      <c r="E19" s="53"/>
      <c r="F19" s="282"/>
      <c r="G19" s="287" t="s">
        <v>32</v>
      </c>
      <c r="H19" s="284"/>
      <c r="I19" s="272" t="s">
        <v>36</v>
      </c>
      <c r="J19" s="16"/>
    </row>
    <row r="20" spans="1:10" s="14" customFormat="1" ht="25.5" customHeight="1">
      <c r="A20" s="44">
        <v>18</v>
      </c>
      <c r="B20" s="137" t="str">
        <f t="shared" si="0"/>
        <v>Mon</v>
      </c>
      <c r="C20" s="165" t="s">
        <v>53</v>
      </c>
      <c r="D20" s="53"/>
      <c r="E20" s="53"/>
      <c r="F20" s="53"/>
      <c r="G20" s="286"/>
      <c r="H20" s="273"/>
      <c r="I20" s="272" t="s">
        <v>36</v>
      </c>
      <c r="J20" s="16"/>
    </row>
    <row r="21" spans="1:10" s="14" customFormat="1" ht="25.5" customHeight="1">
      <c r="A21" s="44">
        <v>19</v>
      </c>
      <c r="B21" s="138" t="str">
        <f t="shared" si="0"/>
        <v>Tue</v>
      </c>
      <c r="C21" s="55"/>
      <c r="D21" s="53"/>
      <c r="E21" s="53"/>
      <c r="F21" s="53"/>
      <c r="G21" s="18"/>
      <c r="H21" s="273"/>
      <c r="I21" s="272" t="s">
        <v>36</v>
      </c>
      <c r="J21" s="16"/>
    </row>
    <row r="22" spans="1:10" s="14" customFormat="1" ht="25.5" customHeight="1" thickBot="1">
      <c r="A22" s="44">
        <v>20</v>
      </c>
      <c r="B22" s="125" t="str">
        <f t="shared" si="0"/>
        <v>Wed</v>
      </c>
      <c r="C22" s="55"/>
      <c r="D22" s="53"/>
      <c r="E22" s="53"/>
      <c r="F22" s="53"/>
      <c r="G22" s="42" t="s">
        <v>52</v>
      </c>
      <c r="H22" s="276"/>
      <c r="I22" s="272" t="s">
        <v>36</v>
      </c>
      <c r="J22" s="16"/>
    </row>
    <row r="23" spans="1:10" s="14" customFormat="1" ht="25.5" customHeight="1">
      <c r="A23" s="44">
        <v>21</v>
      </c>
      <c r="B23" s="125" t="str">
        <f t="shared" si="0"/>
        <v>Thu</v>
      </c>
      <c r="C23" s="53"/>
      <c r="D23" s="53"/>
      <c r="E23" s="53"/>
      <c r="F23" s="53"/>
      <c r="G23" s="274"/>
      <c r="H23" s="278" t="s">
        <v>51</v>
      </c>
      <c r="I23" s="275" t="s">
        <v>36</v>
      </c>
      <c r="J23" s="16"/>
    </row>
    <row r="24" spans="1:10" s="14" customFormat="1" ht="25.5" customHeight="1" thickBot="1">
      <c r="A24" s="44">
        <v>22</v>
      </c>
      <c r="B24" s="125" t="str">
        <f t="shared" si="0"/>
        <v>Fri</v>
      </c>
      <c r="C24" s="53"/>
      <c r="D24" s="53"/>
      <c r="E24" s="53"/>
      <c r="F24" s="53"/>
      <c r="G24" s="292"/>
      <c r="H24" s="279" t="s">
        <v>51</v>
      </c>
      <c r="I24" s="275" t="s">
        <v>36</v>
      </c>
      <c r="J24" s="16"/>
    </row>
    <row r="25" spans="1:10" s="14" customFormat="1" ht="25.5" customHeight="1">
      <c r="A25" s="44">
        <v>23</v>
      </c>
      <c r="B25" s="125" t="str">
        <f t="shared" si="0"/>
        <v>Sat</v>
      </c>
      <c r="C25" s="53"/>
      <c r="D25" s="53"/>
      <c r="E25" s="53"/>
      <c r="F25" s="282"/>
      <c r="G25" s="278" t="s">
        <v>32</v>
      </c>
      <c r="H25" s="288"/>
      <c r="I25" s="272" t="s">
        <v>36</v>
      </c>
      <c r="J25" s="16"/>
    </row>
    <row r="26" spans="1:10" s="14" customFormat="1" ht="25.5" customHeight="1" thickBot="1">
      <c r="A26" s="44">
        <v>24</v>
      </c>
      <c r="B26" s="125" t="str">
        <f t="shared" si="0"/>
        <v>Sun</v>
      </c>
      <c r="C26" s="53"/>
      <c r="D26" s="53"/>
      <c r="E26" s="53"/>
      <c r="F26" s="282"/>
      <c r="G26" s="293" t="s">
        <v>32</v>
      </c>
      <c r="H26" s="289"/>
      <c r="I26" s="199"/>
      <c r="J26" s="16"/>
    </row>
    <row r="27" spans="1:10" s="14" customFormat="1" ht="25.5" customHeight="1">
      <c r="A27" s="44">
        <v>25</v>
      </c>
      <c r="B27" s="125" t="str">
        <f t="shared" si="0"/>
        <v>Mon</v>
      </c>
      <c r="C27" s="53"/>
      <c r="D27" s="53"/>
      <c r="E27" s="53"/>
      <c r="F27" s="282"/>
      <c r="G27" s="293" t="s">
        <v>32</v>
      </c>
      <c r="H27" s="290" t="s">
        <v>33</v>
      </c>
      <c r="I27" s="280"/>
      <c r="J27" s="16"/>
    </row>
    <row r="28" spans="1:10" s="14" customFormat="1" ht="25.5" customHeight="1" thickBot="1">
      <c r="A28" s="44">
        <v>26</v>
      </c>
      <c r="B28" s="125" t="str">
        <f t="shared" si="0"/>
        <v>Tue</v>
      </c>
      <c r="C28" s="53"/>
      <c r="D28" s="53"/>
      <c r="E28" s="53"/>
      <c r="F28" s="282"/>
      <c r="G28" s="287" t="s">
        <v>139</v>
      </c>
      <c r="H28" s="291" t="s">
        <v>33</v>
      </c>
      <c r="I28" s="280"/>
      <c r="J28" s="16"/>
    </row>
    <row r="29" spans="1:10" s="14" customFormat="1" ht="25.5" customHeight="1">
      <c r="A29" s="44">
        <v>27</v>
      </c>
      <c r="B29" s="125" t="str">
        <f t="shared" si="0"/>
        <v>Wed</v>
      </c>
      <c r="C29" s="53"/>
      <c r="D29" s="53"/>
      <c r="E29" s="53"/>
      <c r="F29" s="53"/>
      <c r="G29" s="286"/>
      <c r="H29" s="277"/>
      <c r="I29" s="17"/>
      <c r="J29" s="16"/>
    </row>
    <row r="30" spans="1:10" s="14" customFormat="1" ht="25.5" customHeight="1">
      <c r="A30" s="44">
        <v>28</v>
      </c>
      <c r="B30" s="125" t="str">
        <f t="shared" si="0"/>
        <v>Thu</v>
      </c>
      <c r="C30" s="53"/>
      <c r="D30" s="53"/>
      <c r="E30" s="53"/>
      <c r="F30" s="53"/>
      <c r="G30" s="42" t="s">
        <v>145</v>
      </c>
      <c r="H30" s="20"/>
      <c r="I30" s="139"/>
      <c r="J30" s="114"/>
    </row>
    <row r="31" spans="1:10" s="14" customFormat="1" ht="25.5" customHeight="1">
      <c r="A31" s="44">
        <v>29</v>
      </c>
      <c r="B31" s="125" t="str">
        <f t="shared" si="0"/>
        <v>Fri</v>
      </c>
      <c r="C31" s="53"/>
      <c r="D31" s="53"/>
      <c r="E31" s="53"/>
      <c r="F31" s="53"/>
      <c r="G31" s="18"/>
      <c r="H31" s="20"/>
      <c r="I31" s="140"/>
      <c r="J31" s="114"/>
    </row>
    <row r="32" spans="1:10" s="14" customFormat="1" ht="25.5" customHeight="1">
      <c r="A32" s="44">
        <v>30</v>
      </c>
      <c r="B32" s="125" t="str">
        <f t="shared" si="0"/>
        <v>Sat</v>
      </c>
      <c r="C32" s="53"/>
      <c r="D32" s="53"/>
      <c r="E32" s="53"/>
      <c r="F32" s="53"/>
      <c r="G32" s="18"/>
      <c r="H32" s="20"/>
      <c r="I32" s="140"/>
      <c r="J32" s="114"/>
    </row>
    <row r="33" spans="1:10" s="14" customFormat="1" ht="25.5" customHeight="1">
      <c r="A33" s="45">
        <v>31</v>
      </c>
      <c r="B33" s="126" t="str">
        <f t="shared" si="0"/>
        <v>Sun</v>
      </c>
      <c r="C33" s="58"/>
      <c r="D33" s="58"/>
      <c r="E33" s="58"/>
      <c r="F33" s="58"/>
      <c r="G33" s="25"/>
      <c r="H33" s="26"/>
      <c r="I33" s="220" t="s">
        <v>141</v>
      </c>
      <c r="J33" s="141"/>
    </row>
    <row r="34" spans="1:8" s="2" customFormat="1" ht="12.75" customHeight="1">
      <c r="A34" s="6"/>
      <c r="B34" s="5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3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5905511811023623" right="0.5905511811023623" top="0.4724409448818898" bottom="0.4724409448818898" header="0" footer="0"/>
  <pageSetup horizontalDpi="300" verticalDpi="300" orientation="portrait" paperSize="9" r:id="rId4"/>
  <rowBreaks count="1" manualBreakCount="1">
    <brk id="33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zoomScalePageLayoutView="0" workbookViewId="0" topLeftCell="A19">
      <selection activeCell="I23" sqref="I23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8</v>
      </c>
      <c r="B1" s="267"/>
      <c r="C1" s="268" t="s">
        <v>12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'4月'!J1</f>
        <v>2011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0" s="14" customFormat="1" ht="25.5" customHeight="1" thickBot="1">
      <c r="A3" s="129">
        <v>1</v>
      </c>
      <c r="B3" s="130" t="str">
        <f>TEXT(DATE($J$1,$A$1,A3),"ddd")</f>
        <v>Mon</v>
      </c>
      <c r="C3" s="52"/>
      <c r="D3" s="52"/>
      <c r="E3" s="52"/>
      <c r="F3" s="52"/>
      <c r="G3" s="295"/>
      <c r="H3" s="23"/>
      <c r="I3" s="294" t="s">
        <v>140</v>
      </c>
      <c r="J3" s="94" t="s">
        <v>17</v>
      </c>
    </row>
    <row r="4" spans="1:10" s="14" customFormat="1" ht="25.5" customHeight="1">
      <c r="A4" s="131">
        <v>2</v>
      </c>
      <c r="B4" s="125" t="str">
        <f aca="true" t="shared" si="0" ref="B4:B33">TEXT(DATE($J$1,$A$1,A4),"ddd")</f>
        <v>Tue</v>
      </c>
      <c r="C4" s="53"/>
      <c r="D4" s="53"/>
      <c r="E4" s="53"/>
      <c r="F4" s="282"/>
      <c r="G4" s="278" t="s">
        <v>142</v>
      </c>
      <c r="H4" s="283"/>
      <c r="I4" s="272" t="s">
        <v>140</v>
      </c>
      <c r="J4" s="201" t="s">
        <v>54</v>
      </c>
    </row>
    <row r="5" spans="1:10" s="14" customFormat="1" ht="25.5" customHeight="1" thickBot="1">
      <c r="A5" s="131">
        <v>3</v>
      </c>
      <c r="B5" s="125" t="str">
        <f t="shared" si="0"/>
        <v>Wed</v>
      </c>
      <c r="C5" s="134"/>
      <c r="D5" s="53"/>
      <c r="E5" s="53"/>
      <c r="F5" s="282"/>
      <c r="G5" s="287" t="s">
        <v>143</v>
      </c>
      <c r="H5" s="283"/>
      <c r="I5" s="272" t="s">
        <v>140</v>
      </c>
      <c r="J5" s="201" t="s">
        <v>54</v>
      </c>
    </row>
    <row r="6" spans="1:10" s="14" customFormat="1" ht="25.5" customHeight="1">
      <c r="A6" s="131">
        <v>4</v>
      </c>
      <c r="B6" s="125" t="str">
        <f t="shared" si="0"/>
        <v>Thu</v>
      </c>
      <c r="C6" s="55"/>
      <c r="D6" s="53"/>
      <c r="E6" s="53"/>
      <c r="F6" s="53"/>
      <c r="G6" s="296" t="s">
        <v>144</v>
      </c>
      <c r="H6" s="20"/>
      <c r="I6" s="272" t="s">
        <v>140</v>
      </c>
      <c r="J6" s="175"/>
    </row>
    <row r="7" spans="1:10" s="14" customFormat="1" ht="25.5" customHeight="1">
      <c r="A7" s="131">
        <v>5</v>
      </c>
      <c r="B7" s="125" t="str">
        <f t="shared" si="0"/>
        <v>Fri</v>
      </c>
      <c r="C7" s="55"/>
      <c r="D7" s="53"/>
      <c r="E7" s="53"/>
      <c r="F7" s="53"/>
      <c r="G7" s="18"/>
      <c r="H7" s="20"/>
      <c r="I7" s="272" t="s">
        <v>140</v>
      </c>
      <c r="J7" s="119" t="s">
        <v>125</v>
      </c>
    </row>
    <row r="8" spans="1:10" s="14" customFormat="1" ht="25.5" customHeight="1">
      <c r="A8" s="131">
        <v>6</v>
      </c>
      <c r="B8" s="125" t="str">
        <f t="shared" si="0"/>
        <v>Sat</v>
      </c>
      <c r="C8" s="55"/>
      <c r="D8" s="53"/>
      <c r="E8" s="53"/>
      <c r="F8" s="53"/>
      <c r="G8" s="18"/>
      <c r="H8" s="20"/>
      <c r="I8" s="210" t="s">
        <v>140</v>
      </c>
      <c r="J8" s="118" t="s">
        <v>126</v>
      </c>
    </row>
    <row r="9" spans="1:10" s="14" customFormat="1" ht="25.5" customHeight="1">
      <c r="A9" s="131">
        <v>7</v>
      </c>
      <c r="B9" s="125" t="str">
        <f t="shared" si="0"/>
        <v>Sun</v>
      </c>
      <c r="C9" s="53"/>
      <c r="D9" s="53"/>
      <c r="E9" s="53"/>
      <c r="F9" s="53"/>
      <c r="G9" s="18"/>
      <c r="H9" s="20"/>
      <c r="I9" s="272" t="s">
        <v>140</v>
      </c>
      <c r="J9" s="150"/>
    </row>
    <row r="10" spans="1:10" s="14" customFormat="1" ht="25.5" customHeight="1">
      <c r="A10" s="131">
        <v>8</v>
      </c>
      <c r="B10" s="125" t="str">
        <f t="shared" si="0"/>
        <v>Mon</v>
      </c>
      <c r="C10" s="53"/>
      <c r="D10" s="53"/>
      <c r="E10" s="53"/>
      <c r="F10" s="53"/>
      <c r="G10" s="18"/>
      <c r="H10" s="20"/>
      <c r="I10" s="17"/>
      <c r="J10" s="150"/>
    </row>
    <row r="11" spans="1:10" s="14" customFormat="1" ht="25.5" customHeight="1">
      <c r="A11" s="131">
        <v>9</v>
      </c>
      <c r="B11" s="125" t="str">
        <f t="shared" si="0"/>
        <v>Tue</v>
      </c>
      <c r="C11" s="53"/>
      <c r="D11" s="53"/>
      <c r="E11" s="53"/>
      <c r="F11" s="53"/>
      <c r="G11" s="18"/>
      <c r="H11" s="20"/>
      <c r="I11" s="199" t="s">
        <v>112</v>
      </c>
      <c r="J11" s="150"/>
    </row>
    <row r="12" spans="1:10" s="14" customFormat="1" ht="25.5" customHeight="1">
      <c r="A12" s="131">
        <v>10</v>
      </c>
      <c r="B12" s="125" t="str">
        <f t="shared" si="0"/>
        <v>Wed</v>
      </c>
      <c r="C12" s="53"/>
      <c r="D12" s="53"/>
      <c r="E12" s="53"/>
      <c r="F12" s="53"/>
      <c r="G12" s="18"/>
      <c r="H12" s="20"/>
      <c r="I12" s="199" t="s">
        <v>112</v>
      </c>
      <c r="J12" s="150"/>
    </row>
    <row r="13" spans="1:10" s="14" customFormat="1" ht="25.5" customHeight="1">
      <c r="A13" s="131">
        <v>11</v>
      </c>
      <c r="B13" s="125" t="str">
        <f t="shared" si="0"/>
        <v>Thu</v>
      </c>
      <c r="C13" s="53"/>
      <c r="D13" s="53"/>
      <c r="E13" s="53"/>
      <c r="F13" s="53"/>
      <c r="G13" s="18"/>
      <c r="H13" s="20"/>
      <c r="I13" s="199" t="s">
        <v>112</v>
      </c>
      <c r="J13" s="119"/>
    </row>
    <row r="14" spans="1:10" s="14" customFormat="1" ht="25.5" customHeight="1">
      <c r="A14" s="131">
        <v>12</v>
      </c>
      <c r="B14" s="125" t="str">
        <f t="shared" si="0"/>
        <v>Fri</v>
      </c>
      <c r="C14" s="57"/>
      <c r="D14" s="56"/>
      <c r="E14" s="56"/>
      <c r="F14" s="56"/>
      <c r="G14" s="18"/>
      <c r="H14" s="21"/>
      <c r="I14" s="199" t="s">
        <v>112</v>
      </c>
      <c r="J14" s="150"/>
    </row>
    <row r="15" spans="1:10" s="14" customFormat="1" ht="25.5" customHeight="1">
      <c r="A15" s="131">
        <v>13</v>
      </c>
      <c r="B15" s="125" t="str">
        <f t="shared" si="0"/>
        <v>Sat</v>
      </c>
      <c r="C15" s="53"/>
      <c r="D15" s="53"/>
      <c r="E15" s="53"/>
      <c r="F15" s="53"/>
      <c r="G15" s="18"/>
      <c r="H15" s="20"/>
      <c r="I15" s="199" t="s">
        <v>112</v>
      </c>
      <c r="J15" s="133"/>
    </row>
    <row r="16" spans="1:10" s="14" customFormat="1" ht="25.5" customHeight="1">
      <c r="A16" s="131">
        <v>14</v>
      </c>
      <c r="B16" s="125" t="str">
        <f t="shared" si="0"/>
        <v>Sun</v>
      </c>
      <c r="C16" s="53"/>
      <c r="D16" s="53"/>
      <c r="E16" s="53"/>
      <c r="F16" s="53"/>
      <c r="G16" s="18"/>
      <c r="H16" s="20"/>
      <c r="I16" s="199" t="s">
        <v>112</v>
      </c>
      <c r="J16" s="133"/>
    </row>
    <row r="17" spans="1:10" s="14" customFormat="1" ht="25.5" customHeight="1" thickBot="1">
      <c r="A17" s="131">
        <v>15</v>
      </c>
      <c r="B17" s="125" t="str">
        <f t="shared" si="0"/>
        <v>Mon</v>
      </c>
      <c r="C17" s="53"/>
      <c r="D17" s="53"/>
      <c r="E17" s="53"/>
      <c r="F17" s="53"/>
      <c r="G17" s="285"/>
      <c r="H17" s="281"/>
      <c r="I17" s="199" t="s">
        <v>112</v>
      </c>
      <c r="J17" s="133"/>
    </row>
    <row r="18" spans="1:10" s="14" customFormat="1" ht="25.5" customHeight="1">
      <c r="A18" s="131">
        <v>16</v>
      </c>
      <c r="B18" s="125" t="str">
        <f t="shared" si="0"/>
        <v>Tue</v>
      </c>
      <c r="C18" s="53"/>
      <c r="D18" s="53"/>
      <c r="E18" s="53"/>
      <c r="F18" s="282"/>
      <c r="G18" s="297" t="s">
        <v>34</v>
      </c>
      <c r="H18" s="297" t="s">
        <v>35</v>
      </c>
      <c r="I18" s="300" t="s">
        <v>112</v>
      </c>
      <c r="J18" s="95"/>
    </row>
    <row r="19" spans="1:10" s="14" customFormat="1" ht="25.5" customHeight="1">
      <c r="A19" s="131">
        <v>17</v>
      </c>
      <c r="B19" s="125" t="str">
        <f t="shared" si="0"/>
        <v>Wed</v>
      </c>
      <c r="C19" s="53"/>
      <c r="D19" s="53"/>
      <c r="E19" s="53"/>
      <c r="F19" s="282"/>
      <c r="G19" s="298" t="s">
        <v>34</v>
      </c>
      <c r="H19" s="302" t="s">
        <v>35</v>
      </c>
      <c r="I19" s="280"/>
      <c r="J19" s="133"/>
    </row>
    <row r="20" spans="1:10" s="14" customFormat="1" ht="25.5" customHeight="1">
      <c r="A20" s="131">
        <v>18</v>
      </c>
      <c r="B20" s="125" t="str">
        <f t="shared" si="0"/>
        <v>Thu</v>
      </c>
      <c r="C20" s="53"/>
      <c r="D20" s="53"/>
      <c r="E20" s="53"/>
      <c r="F20" s="282"/>
      <c r="G20" s="298" t="s">
        <v>34</v>
      </c>
      <c r="H20" s="302" t="s">
        <v>35</v>
      </c>
      <c r="I20" s="280"/>
      <c r="J20" s="133"/>
    </row>
    <row r="21" spans="1:10" s="14" customFormat="1" ht="25.5" customHeight="1">
      <c r="A21" s="131">
        <v>19</v>
      </c>
      <c r="B21" s="125" t="str">
        <f t="shared" si="0"/>
        <v>Fri</v>
      </c>
      <c r="C21" s="53"/>
      <c r="D21" s="53"/>
      <c r="E21" s="53"/>
      <c r="F21" s="282"/>
      <c r="G21" s="298" t="s">
        <v>34</v>
      </c>
      <c r="H21" s="302" t="s">
        <v>35</v>
      </c>
      <c r="I21" s="280"/>
      <c r="J21" s="176" t="s">
        <v>59</v>
      </c>
    </row>
    <row r="22" spans="1:10" s="14" customFormat="1" ht="25.5" customHeight="1" thickBot="1">
      <c r="A22" s="131">
        <v>20</v>
      </c>
      <c r="B22" s="125" t="str">
        <f t="shared" si="0"/>
        <v>Sat</v>
      </c>
      <c r="C22" s="55"/>
      <c r="D22" s="53"/>
      <c r="E22" s="53"/>
      <c r="F22" s="282"/>
      <c r="G22" s="299" t="s">
        <v>34</v>
      </c>
      <c r="H22" s="303" t="s">
        <v>35</v>
      </c>
      <c r="I22" s="280"/>
      <c r="J22" s="176" t="s">
        <v>59</v>
      </c>
    </row>
    <row r="23" spans="1:10" s="14" customFormat="1" ht="25.5" customHeight="1">
      <c r="A23" s="131">
        <v>21</v>
      </c>
      <c r="B23" s="125" t="str">
        <f t="shared" si="0"/>
        <v>Sun</v>
      </c>
      <c r="C23" s="53"/>
      <c r="D23" s="53"/>
      <c r="E23" s="53"/>
      <c r="F23" s="53"/>
      <c r="G23" s="296" t="s">
        <v>113</v>
      </c>
      <c r="H23" s="301"/>
      <c r="I23" s="17"/>
      <c r="J23" s="176" t="s">
        <v>59</v>
      </c>
    </row>
    <row r="24" spans="1:10" s="14" customFormat="1" ht="25.5" customHeight="1">
      <c r="A24" s="131">
        <v>22</v>
      </c>
      <c r="B24" s="125" t="str">
        <f t="shared" si="0"/>
        <v>Mon</v>
      </c>
      <c r="C24" s="53"/>
      <c r="D24" s="53"/>
      <c r="E24" s="53"/>
      <c r="F24" s="53"/>
      <c r="G24" s="42"/>
      <c r="H24" s="20"/>
      <c r="I24" s="17"/>
      <c r="J24" s="133"/>
    </row>
    <row r="25" spans="1:10" s="14" customFormat="1" ht="25.5" customHeight="1">
      <c r="A25" s="131">
        <v>23</v>
      </c>
      <c r="B25" s="125" t="str">
        <f t="shared" si="0"/>
        <v>Tue</v>
      </c>
      <c r="C25" s="53"/>
      <c r="D25" s="53"/>
      <c r="E25" s="53"/>
      <c r="F25" s="53"/>
      <c r="G25" s="42"/>
      <c r="H25" s="20"/>
      <c r="I25" s="17"/>
      <c r="J25" s="133"/>
    </row>
    <row r="26" spans="1:10" s="14" customFormat="1" ht="25.5" customHeight="1">
      <c r="A26" s="131">
        <v>24</v>
      </c>
      <c r="B26" s="125" t="str">
        <f t="shared" si="0"/>
        <v>Wed</v>
      </c>
      <c r="C26" s="53"/>
      <c r="D26" s="53"/>
      <c r="E26" s="53"/>
      <c r="F26" s="53"/>
      <c r="G26" s="42"/>
      <c r="H26" s="20"/>
      <c r="I26" s="17"/>
      <c r="J26" s="133"/>
    </row>
    <row r="27" spans="1:10" s="14" customFormat="1" ht="25.5" customHeight="1">
      <c r="A27" s="131">
        <v>25</v>
      </c>
      <c r="B27" s="125" t="str">
        <f t="shared" si="0"/>
        <v>Thu</v>
      </c>
      <c r="C27" s="53"/>
      <c r="D27" s="53"/>
      <c r="E27" s="53"/>
      <c r="F27" s="53"/>
      <c r="G27" s="42"/>
      <c r="H27" s="20"/>
      <c r="I27" s="17"/>
      <c r="J27" s="133"/>
    </row>
    <row r="28" spans="1:10" s="14" customFormat="1" ht="25.5" customHeight="1">
      <c r="A28" s="131">
        <v>26</v>
      </c>
      <c r="B28" s="125" t="str">
        <f t="shared" si="0"/>
        <v>Fri</v>
      </c>
      <c r="C28" s="53"/>
      <c r="D28" s="53"/>
      <c r="E28" s="53"/>
      <c r="F28" s="53"/>
      <c r="G28" s="42"/>
      <c r="H28" s="20"/>
      <c r="I28" s="17"/>
      <c r="J28" s="133"/>
    </row>
    <row r="29" spans="1:10" s="14" customFormat="1" ht="25.5" customHeight="1">
      <c r="A29" s="131">
        <v>27</v>
      </c>
      <c r="B29" s="125" t="str">
        <f t="shared" si="0"/>
        <v>Sat</v>
      </c>
      <c r="C29" s="53"/>
      <c r="D29" s="53"/>
      <c r="E29" s="53"/>
      <c r="F29" s="53"/>
      <c r="G29" s="18" t="s">
        <v>114</v>
      </c>
      <c r="H29" s="20"/>
      <c r="I29" s="17"/>
      <c r="J29" s="133"/>
    </row>
    <row r="30" spans="1:10" s="14" customFormat="1" ht="25.5" customHeight="1">
      <c r="A30" s="131">
        <v>28</v>
      </c>
      <c r="B30" s="125" t="str">
        <f t="shared" si="0"/>
        <v>Sun</v>
      </c>
      <c r="C30" s="53"/>
      <c r="D30" s="53"/>
      <c r="E30" s="53"/>
      <c r="F30" s="53"/>
      <c r="G30" s="18" t="s">
        <v>114</v>
      </c>
      <c r="H30" s="20"/>
      <c r="I30" s="17"/>
      <c r="J30" s="133"/>
    </row>
    <row r="31" spans="1:10" s="14" customFormat="1" ht="25.5" customHeight="1">
      <c r="A31" s="177">
        <v>29</v>
      </c>
      <c r="B31" s="125" t="str">
        <f t="shared" si="0"/>
        <v>Mon</v>
      </c>
      <c r="C31" s="53"/>
      <c r="D31" s="53"/>
      <c r="E31" s="53"/>
      <c r="F31" s="53"/>
      <c r="G31" s="18"/>
      <c r="H31" s="20"/>
      <c r="I31" s="17"/>
      <c r="J31" s="133"/>
    </row>
    <row r="32" spans="1:10" s="14" customFormat="1" ht="25.5" customHeight="1">
      <c r="A32" s="131">
        <v>30</v>
      </c>
      <c r="B32" s="125" t="str">
        <f t="shared" si="0"/>
        <v>Tue</v>
      </c>
      <c r="C32" s="53"/>
      <c r="D32" s="53"/>
      <c r="E32" s="53"/>
      <c r="F32" s="53"/>
      <c r="G32" s="18"/>
      <c r="H32" s="20"/>
      <c r="I32" s="17"/>
      <c r="J32" s="133"/>
    </row>
    <row r="33" spans="1:10" s="14" customFormat="1" ht="25.5" customHeight="1">
      <c r="A33" s="135">
        <v>31</v>
      </c>
      <c r="B33" s="126" t="str">
        <f t="shared" si="0"/>
        <v>Wed</v>
      </c>
      <c r="C33" s="60"/>
      <c r="D33" s="60"/>
      <c r="E33" s="60"/>
      <c r="F33" s="60"/>
      <c r="G33" s="30"/>
      <c r="H33" s="163"/>
      <c r="I33" s="164"/>
      <c r="J33" s="136"/>
    </row>
    <row r="34" spans="1:8" s="2" customFormat="1" ht="21.75" customHeight="1">
      <c r="A34" s="6"/>
      <c r="B34" s="5"/>
      <c r="C34" s="270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8"/>
      <c r="C37" s="9"/>
      <c r="D37" s="10"/>
      <c r="E37" s="10"/>
      <c r="F37" s="10"/>
      <c r="G37" s="112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3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5905511811023623" right="0.5905511811023623" top="0.4724409448818898" bottom="0.4724409448818898" header="0" footer="0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zoomScalePageLayoutView="0" workbookViewId="0" topLeftCell="A10">
      <selection activeCell="H13" sqref="H13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9</v>
      </c>
      <c r="B1" s="267"/>
      <c r="C1" s="268" t="s">
        <v>11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'4月'!J1</f>
        <v>2011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0" s="14" customFormat="1" ht="25.5" customHeight="1">
      <c r="A3" s="129">
        <v>1</v>
      </c>
      <c r="B3" s="130" t="str">
        <f>TEXT(DATE($J$1,$A$1,A3),"ddd")</f>
        <v>Thu</v>
      </c>
      <c r="C3" s="52"/>
      <c r="D3" s="52"/>
      <c r="E3" s="52"/>
      <c r="F3" s="52"/>
      <c r="G3" s="22"/>
      <c r="H3" s="23"/>
      <c r="I3" s="24"/>
      <c r="J3" s="94" t="s">
        <v>17</v>
      </c>
    </row>
    <row r="4" spans="1:10" s="14" customFormat="1" ht="25.5" customHeight="1">
      <c r="A4" s="131">
        <v>2</v>
      </c>
      <c r="B4" s="125" t="str">
        <f aca="true" t="shared" si="0" ref="B4:B32">TEXT(DATE($J$1,$A$1,A4),"ddd")</f>
        <v>Fri</v>
      </c>
      <c r="C4" s="53"/>
      <c r="D4" s="53"/>
      <c r="E4" s="53"/>
      <c r="F4" s="53"/>
      <c r="G4" s="18"/>
      <c r="H4" s="20"/>
      <c r="I4" s="17"/>
      <c r="J4" s="132"/>
    </row>
    <row r="5" spans="1:10" s="14" customFormat="1" ht="25.5" customHeight="1">
      <c r="A5" s="44">
        <v>3</v>
      </c>
      <c r="B5" s="125" t="str">
        <f t="shared" si="0"/>
        <v>Sat</v>
      </c>
      <c r="C5" s="54"/>
      <c r="D5" s="53"/>
      <c r="E5" s="53"/>
      <c r="F5" s="53"/>
      <c r="G5" s="18" t="s">
        <v>55</v>
      </c>
      <c r="H5" s="20"/>
      <c r="I5" s="17"/>
      <c r="J5" s="132"/>
    </row>
    <row r="6" spans="1:10" s="14" customFormat="1" ht="25.5" customHeight="1">
      <c r="A6" s="44">
        <v>4</v>
      </c>
      <c r="B6" s="125" t="str">
        <f t="shared" si="0"/>
        <v>Sun</v>
      </c>
      <c r="C6" s="55"/>
      <c r="D6" s="53"/>
      <c r="E6" s="53"/>
      <c r="F6" s="53"/>
      <c r="G6" s="18" t="s">
        <v>55</v>
      </c>
      <c r="H6" s="20"/>
      <c r="I6" s="17"/>
      <c r="J6" s="115"/>
    </row>
    <row r="7" spans="1:10" s="14" customFormat="1" ht="25.5" customHeight="1">
      <c r="A7" s="44">
        <v>5</v>
      </c>
      <c r="B7" s="125" t="str">
        <f t="shared" si="0"/>
        <v>Mon</v>
      </c>
      <c r="C7" s="55"/>
      <c r="D7" s="53"/>
      <c r="E7" s="53"/>
      <c r="F7" s="53"/>
      <c r="G7" s="18"/>
      <c r="H7" s="20"/>
      <c r="I7" s="17"/>
      <c r="J7" s="142"/>
    </row>
    <row r="8" spans="1:10" s="14" customFormat="1" ht="25.5" customHeight="1">
      <c r="A8" s="44">
        <v>6</v>
      </c>
      <c r="B8" s="125" t="str">
        <f t="shared" si="0"/>
        <v>Tue</v>
      </c>
      <c r="C8" s="55"/>
      <c r="D8" s="53"/>
      <c r="E8" s="53"/>
      <c r="F8" s="53"/>
      <c r="G8" s="18"/>
      <c r="H8" s="20"/>
      <c r="I8" s="113"/>
      <c r="J8" s="117"/>
    </row>
    <row r="9" spans="1:10" s="14" customFormat="1" ht="25.5" customHeight="1">
      <c r="A9" s="44">
        <v>7</v>
      </c>
      <c r="B9" s="125" t="str">
        <f t="shared" si="0"/>
        <v>Wed</v>
      </c>
      <c r="C9" s="53"/>
      <c r="D9" s="53"/>
      <c r="E9" s="53"/>
      <c r="F9" s="53"/>
      <c r="G9" s="18"/>
      <c r="H9" s="20"/>
      <c r="I9" s="17"/>
      <c r="J9" s="117"/>
    </row>
    <row r="10" spans="1:10" s="14" customFormat="1" ht="25.5" customHeight="1">
      <c r="A10" s="44">
        <v>8</v>
      </c>
      <c r="B10" s="125" t="str">
        <f t="shared" si="0"/>
        <v>Thu</v>
      </c>
      <c r="C10" s="53"/>
      <c r="D10" s="53"/>
      <c r="E10" s="53"/>
      <c r="F10" s="53"/>
      <c r="G10" s="18"/>
      <c r="H10" s="20"/>
      <c r="I10" s="17"/>
      <c r="J10" s="117"/>
    </row>
    <row r="11" spans="1:10" s="14" customFormat="1" ht="25.5" customHeight="1">
      <c r="A11" s="44">
        <v>9</v>
      </c>
      <c r="B11" s="125" t="str">
        <f t="shared" si="0"/>
        <v>Fri</v>
      </c>
      <c r="C11" s="53"/>
      <c r="D11" s="53"/>
      <c r="E11" s="53"/>
      <c r="F11" s="53"/>
      <c r="G11" s="18"/>
      <c r="H11" s="20"/>
      <c r="I11" s="17"/>
      <c r="J11" s="117"/>
    </row>
    <row r="12" spans="1:10" s="14" customFormat="1" ht="25.5" customHeight="1">
      <c r="A12" s="44">
        <v>10</v>
      </c>
      <c r="B12" s="125" t="str">
        <f t="shared" si="0"/>
        <v>Sat</v>
      </c>
      <c r="C12" s="53"/>
      <c r="D12" s="53"/>
      <c r="E12" s="53"/>
      <c r="F12" s="53"/>
      <c r="G12" s="18" t="s">
        <v>57</v>
      </c>
      <c r="H12" s="20"/>
      <c r="I12" s="17"/>
      <c r="J12" s="117"/>
    </row>
    <row r="13" spans="1:10" s="14" customFormat="1" ht="25.5" customHeight="1">
      <c r="A13" s="44">
        <v>11</v>
      </c>
      <c r="B13" s="125" t="str">
        <f t="shared" si="0"/>
        <v>Sun</v>
      </c>
      <c r="C13" s="53"/>
      <c r="D13" s="53"/>
      <c r="E13" s="53"/>
      <c r="F13" s="53"/>
      <c r="G13" s="18"/>
      <c r="H13" s="20"/>
      <c r="I13" s="17"/>
      <c r="J13" s="142"/>
    </row>
    <row r="14" spans="1:10" s="14" customFormat="1" ht="25.5" customHeight="1">
      <c r="A14" s="44">
        <v>12</v>
      </c>
      <c r="B14" s="125" t="str">
        <f t="shared" si="0"/>
        <v>Mon</v>
      </c>
      <c r="C14" s="57"/>
      <c r="D14" s="56"/>
      <c r="E14" s="56"/>
      <c r="F14" s="56"/>
      <c r="G14" s="18"/>
      <c r="H14" s="21"/>
      <c r="I14" s="17"/>
      <c r="J14" s="117"/>
    </row>
    <row r="15" spans="1:10" s="14" customFormat="1" ht="25.5" customHeight="1">
      <c r="A15" s="44">
        <v>13</v>
      </c>
      <c r="B15" s="125" t="str">
        <f t="shared" si="0"/>
        <v>Tue</v>
      </c>
      <c r="C15" s="53"/>
      <c r="D15" s="53"/>
      <c r="E15" s="53"/>
      <c r="F15" s="53"/>
      <c r="G15" s="18"/>
      <c r="H15" s="20"/>
      <c r="I15" s="17"/>
      <c r="J15" s="16"/>
    </row>
    <row r="16" spans="1:10" s="14" customFormat="1" ht="25.5" customHeight="1">
      <c r="A16" s="44">
        <v>14</v>
      </c>
      <c r="B16" s="125" t="str">
        <f t="shared" si="0"/>
        <v>Wed</v>
      </c>
      <c r="C16" s="53"/>
      <c r="D16" s="53"/>
      <c r="E16" s="53"/>
      <c r="F16" s="53"/>
      <c r="G16" s="18"/>
      <c r="H16" s="20"/>
      <c r="I16" s="17"/>
      <c r="J16" s="16"/>
    </row>
    <row r="17" spans="1:10" s="14" customFormat="1" ht="25.5" customHeight="1">
      <c r="A17" s="44">
        <v>15</v>
      </c>
      <c r="B17" s="125" t="str">
        <f t="shared" si="0"/>
        <v>Thu</v>
      </c>
      <c r="C17" s="53"/>
      <c r="D17" s="53"/>
      <c r="E17" s="53"/>
      <c r="F17" s="53"/>
      <c r="G17" s="18"/>
      <c r="H17" s="20"/>
      <c r="I17" s="17"/>
      <c r="J17" s="16"/>
    </row>
    <row r="18" spans="1:10" s="14" customFormat="1" ht="25.5" customHeight="1">
      <c r="A18" s="44">
        <v>16</v>
      </c>
      <c r="B18" s="125" t="str">
        <f t="shared" si="0"/>
        <v>Fri</v>
      </c>
      <c r="C18" s="53"/>
      <c r="D18" s="53"/>
      <c r="E18" s="53"/>
      <c r="F18" s="53"/>
      <c r="G18" s="18"/>
      <c r="H18" s="20"/>
      <c r="I18" s="17" t="s">
        <v>56</v>
      </c>
      <c r="J18" s="88"/>
    </row>
    <row r="19" spans="1:10" s="14" customFormat="1" ht="25.5" customHeight="1">
      <c r="A19" s="44">
        <v>17</v>
      </c>
      <c r="B19" s="125" t="str">
        <f t="shared" si="0"/>
        <v>Sat</v>
      </c>
      <c r="C19" s="53"/>
      <c r="D19" s="53"/>
      <c r="E19" s="53"/>
      <c r="F19" s="53"/>
      <c r="G19" s="18"/>
      <c r="H19" s="20"/>
      <c r="I19" s="17" t="s">
        <v>56</v>
      </c>
      <c r="J19" s="16"/>
    </row>
    <row r="20" spans="1:10" s="14" customFormat="1" ht="25.5" customHeight="1">
      <c r="A20" s="44">
        <v>18</v>
      </c>
      <c r="B20" s="125" t="str">
        <f t="shared" si="0"/>
        <v>Sun</v>
      </c>
      <c r="C20" s="53"/>
      <c r="D20" s="53"/>
      <c r="E20" s="53"/>
      <c r="F20" s="53"/>
      <c r="G20" s="18"/>
      <c r="H20" s="20"/>
      <c r="I20" s="17" t="s">
        <v>56</v>
      </c>
      <c r="J20" s="16"/>
    </row>
    <row r="21" spans="1:10" s="14" customFormat="1" ht="25.5" customHeight="1">
      <c r="A21" s="44">
        <v>19</v>
      </c>
      <c r="B21" s="137" t="str">
        <f t="shared" si="0"/>
        <v>Mon</v>
      </c>
      <c r="C21" s="55" t="s">
        <v>3</v>
      </c>
      <c r="D21" s="53"/>
      <c r="E21" s="53"/>
      <c r="F21" s="53"/>
      <c r="G21" s="18"/>
      <c r="H21" s="20"/>
      <c r="I21" s="17"/>
      <c r="J21" s="16"/>
    </row>
    <row r="22" spans="1:10" s="14" customFormat="1" ht="25.5" customHeight="1">
      <c r="A22" s="44">
        <v>20</v>
      </c>
      <c r="B22" s="138" t="str">
        <f t="shared" si="0"/>
        <v>Tue</v>
      </c>
      <c r="C22" s="55"/>
      <c r="D22" s="53"/>
      <c r="E22" s="53"/>
      <c r="F22" s="53"/>
      <c r="G22" s="18"/>
      <c r="H22" s="20"/>
      <c r="I22" s="17"/>
      <c r="J22" s="16"/>
    </row>
    <row r="23" spans="1:10" s="14" customFormat="1" ht="25.5" customHeight="1">
      <c r="A23" s="44">
        <v>21</v>
      </c>
      <c r="B23" s="125" t="str">
        <f t="shared" si="0"/>
        <v>Wed</v>
      </c>
      <c r="C23" s="87"/>
      <c r="D23" s="53"/>
      <c r="E23" s="53"/>
      <c r="F23" s="53"/>
      <c r="G23" s="18"/>
      <c r="H23" s="20"/>
      <c r="I23" s="17"/>
      <c r="J23" s="16"/>
    </row>
    <row r="24" spans="1:10" s="14" customFormat="1" ht="25.5" customHeight="1">
      <c r="A24" s="44">
        <v>22</v>
      </c>
      <c r="B24" s="125" t="str">
        <f t="shared" si="0"/>
        <v>Thu</v>
      </c>
      <c r="C24" s="87"/>
      <c r="D24" s="53"/>
      <c r="E24" s="53"/>
      <c r="F24" s="53"/>
      <c r="G24" s="18"/>
      <c r="H24" s="20"/>
      <c r="I24" s="17"/>
      <c r="J24" s="16"/>
    </row>
    <row r="25" spans="1:10" s="14" customFormat="1" ht="25.5" customHeight="1">
      <c r="A25" s="44">
        <v>23</v>
      </c>
      <c r="B25" s="127" t="str">
        <f t="shared" si="0"/>
        <v>Fri</v>
      </c>
      <c r="C25" s="55" t="s">
        <v>4</v>
      </c>
      <c r="D25" s="53"/>
      <c r="E25" s="53"/>
      <c r="F25" s="53"/>
      <c r="G25" s="18"/>
      <c r="H25" s="20"/>
      <c r="I25" s="17"/>
      <c r="J25" s="16"/>
    </row>
    <row r="26" spans="1:10" s="14" customFormat="1" ht="25.5" customHeight="1">
      <c r="A26" s="44">
        <v>24</v>
      </c>
      <c r="B26" s="125" t="str">
        <f t="shared" si="0"/>
        <v>Sat</v>
      </c>
      <c r="C26" s="53"/>
      <c r="D26" s="53"/>
      <c r="E26" s="53"/>
      <c r="F26" s="53"/>
      <c r="G26" s="18"/>
      <c r="H26" s="20"/>
      <c r="I26" s="17"/>
      <c r="J26" s="16"/>
    </row>
    <row r="27" spans="1:10" s="14" customFormat="1" ht="25.5" customHeight="1">
      <c r="A27" s="44">
        <v>25</v>
      </c>
      <c r="B27" s="125" t="str">
        <f t="shared" si="0"/>
        <v>Sun</v>
      </c>
      <c r="C27" s="53"/>
      <c r="D27" s="53"/>
      <c r="E27" s="53"/>
      <c r="F27" s="53"/>
      <c r="G27" s="91"/>
      <c r="H27" s="20"/>
      <c r="I27" s="17"/>
      <c r="J27" s="16"/>
    </row>
    <row r="28" spans="1:10" s="14" customFormat="1" ht="25.5" customHeight="1">
      <c r="A28" s="44">
        <v>26</v>
      </c>
      <c r="B28" s="125" t="str">
        <f t="shared" si="0"/>
        <v>Mon</v>
      </c>
      <c r="C28" s="53"/>
      <c r="D28" s="53"/>
      <c r="E28" s="53"/>
      <c r="F28" s="53"/>
      <c r="G28" s="18"/>
      <c r="H28" s="20"/>
      <c r="I28" s="17"/>
      <c r="J28" s="16"/>
    </row>
    <row r="29" spans="1:10" s="14" customFormat="1" ht="25.5" customHeight="1">
      <c r="A29" s="44">
        <v>27</v>
      </c>
      <c r="B29" s="125" t="str">
        <f t="shared" si="0"/>
        <v>Tue</v>
      </c>
      <c r="C29" s="53"/>
      <c r="D29" s="53"/>
      <c r="E29" s="53"/>
      <c r="F29" s="53"/>
      <c r="G29" s="18"/>
      <c r="H29" s="20"/>
      <c r="I29" s="17"/>
      <c r="J29" s="16"/>
    </row>
    <row r="30" spans="1:10" s="14" customFormat="1" ht="25.5" customHeight="1">
      <c r="A30" s="44">
        <v>28</v>
      </c>
      <c r="B30" s="125" t="str">
        <f t="shared" si="0"/>
        <v>Wed</v>
      </c>
      <c r="C30" s="53"/>
      <c r="D30" s="53"/>
      <c r="E30" s="53"/>
      <c r="F30" s="53"/>
      <c r="G30" s="18"/>
      <c r="H30" s="20"/>
      <c r="I30" s="17"/>
      <c r="J30" s="16"/>
    </row>
    <row r="31" spans="1:10" s="14" customFormat="1" ht="25.5" customHeight="1">
      <c r="A31" s="44">
        <v>29</v>
      </c>
      <c r="B31" s="125" t="str">
        <f t="shared" si="0"/>
        <v>Thu</v>
      </c>
      <c r="C31" s="55"/>
      <c r="D31" s="53"/>
      <c r="E31" s="53"/>
      <c r="F31" s="53"/>
      <c r="G31" s="18"/>
      <c r="H31" s="20"/>
      <c r="I31" s="17"/>
      <c r="J31" s="16"/>
    </row>
    <row r="32" spans="1:10" s="14" customFormat="1" ht="25.5" customHeight="1">
      <c r="A32" s="45">
        <v>30</v>
      </c>
      <c r="B32" s="126" t="str">
        <f t="shared" si="0"/>
        <v>Fri</v>
      </c>
      <c r="C32" s="63"/>
      <c r="D32" s="63"/>
      <c r="E32" s="63"/>
      <c r="F32" s="63"/>
      <c r="G32" s="37"/>
      <c r="H32" s="38"/>
      <c r="I32" s="39"/>
      <c r="J32" s="16"/>
    </row>
    <row r="33" spans="1:10" s="14" customFormat="1" ht="25.5" customHeight="1">
      <c r="A33" s="47"/>
      <c r="B33" s="48"/>
      <c r="C33" s="64"/>
      <c r="D33" s="64"/>
      <c r="E33" s="64"/>
      <c r="F33" s="64"/>
      <c r="G33" s="33"/>
      <c r="H33" s="33"/>
      <c r="I33" s="34"/>
      <c r="J33" s="34"/>
    </row>
    <row r="34" spans="1:8" s="2" customFormat="1" ht="12.75" customHeight="1">
      <c r="A34" s="6"/>
      <c r="B34" s="5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2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5905511811023623" right="0.5905511811023623" top="0.4724409448818898" bottom="0.4724409448818898" header="0" footer="0"/>
  <pageSetup horizontalDpi="300" verticalDpi="300" orientation="portrait" paperSize="9" r:id="rId3"/>
  <rowBreaks count="1" manualBreakCount="1">
    <brk id="33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zoomScalePageLayoutView="0" workbookViewId="0" topLeftCell="A22">
      <selection activeCell="H32" sqref="H32"/>
    </sheetView>
  </sheetViews>
  <sheetFormatPr defaultColWidth="4.375" defaultRowHeight="12.75" customHeight="1"/>
  <cols>
    <col min="1" max="1" width="4.875" style="13" bestFit="1" customWidth="1"/>
    <col min="2" max="2" width="5.00390625" style="3" customWidth="1"/>
    <col min="3" max="3" width="1.625" style="1" customWidth="1"/>
    <col min="4" max="5" width="2.375" style="1" customWidth="1"/>
    <col min="6" max="6" width="4.625" style="1" customWidth="1"/>
    <col min="7" max="10" width="17.75390625" style="1" customWidth="1"/>
    <col min="11" max="16384" width="4.375" style="1" customWidth="1"/>
  </cols>
  <sheetData>
    <row r="1" spans="1:10" ht="30" customHeight="1">
      <c r="A1" s="267">
        <v>10</v>
      </c>
      <c r="B1" s="267"/>
      <c r="C1" s="268" t="s">
        <v>10</v>
      </c>
      <c r="D1" s="268"/>
      <c r="E1" s="268"/>
      <c r="F1" s="268"/>
      <c r="G1" s="268"/>
      <c r="H1" s="92" t="str">
        <f>'4月'!H1</f>
        <v>Shiga Prefecture High School Athletic Federation, TENNIS</v>
      </c>
      <c r="I1" s="89"/>
      <c r="J1" s="43">
        <f>'4月'!J1</f>
        <v>2011</v>
      </c>
    </row>
    <row r="2" spans="1:11" ht="16.5" customHeight="1">
      <c r="A2" s="28"/>
      <c r="B2" s="128"/>
      <c r="C2" s="29"/>
      <c r="D2" s="29"/>
      <c r="E2" s="29"/>
      <c r="F2" s="29"/>
      <c r="G2" s="50"/>
      <c r="H2" s="50"/>
      <c r="I2" s="51"/>
      <c r="K2" s="15"/>
    </row>
    <row r="3" spans="1:10" s="14" customFormat="1" ht="25.5" customHeight="1">
      <c r="A3" s="129">
        <v>1</v>
      </c>
      <c r="B3" s="130" t="str">
        <f>TEXT(DATE($J$1,$A$1,A3),"ddd")</f>
        <v>Sat</v>
      </c>
      <c r="C3" s="52"/>
      <c r="D3" s="52"/>
      <c r="E3" s="52"/>
      <c r="F3" s="52"/>
      <c r="G3" s="90" t="s">
        <v>60</v>
      </c>
      <c r="H3" s="23"/>
      <c r="I3" s="24"/>
      <c r="J3" s="94" t="s">
        <v>17</v>
      </c>
    </row>
    <row r="4" spans="1:10" s="14" customFormat="1" ht="25.5" customHeight="1">
      <c r="A4" s="131">
        <v>2</v>
      </c>
      <c r="B4" s="125" t="str">
        <f aca="true" t="shared" si="0" ref="B4:B33">TEXT(DATE($J$1,$A$1,A4),"ddd")</f>
        <v>Sun</v>
      </c>
      <c r="C4" s="53"/>
      <c r="D4" s="53"/>
      <c r="E4" s="53"/>
      <c r="F4" s="53"/>
      <c r="G4" s="18"/>
      <c r="H4" s="20"/>
      <c r="I4" s="143" t="s">
        <v>62</v>
      </c>
      <c r="J4" s="132"/>
    </row>
    <row r="5" spans="1:10" s="14" customFormat="1" ht="25.5" customHeight="1">
      <c r="A5" s="131">
        <v>3</v>
      </c>
      <c r="B5" s="125" t="str">
        <f t="shared" si="0"/>
        <v>Mon</v>
      </c>
      <c r="C5" s="134"/>
      <c r="D5" s="53"/>
      <c r="E5" s="53"/>
      <c r="F5" s="53"/>
      <c r="G5" s="18"/>
      <c r="H5" s="20"/>
      <c r="I5" s="143" t="s">
        <v>62</v>
      </c>
      <c r="J5" s="132"/>
    </row>
    <row r="6" spans="1:10" s="14" customFormat="1" ht="25.5" customHeight="1">
      <c r="A6" s="131">
        <v>4</v>
      </c>
      <c r="B6" s="125" t="str">
        <f t="shared" si="0"/>
        <v>Tue</v>
      </c>
      <c r="C6" s="55"/>
      <c r="D6" s="53"/>
      <c r="E6" s="53"/>
      <c r="F6" s="53"/>
      <c r="G6" s="18"/>
      <c r="H6" s="20"/>
      <c r="I6" s="143" t="s">
        <v>62</v>
      </c>
      <c r="J6" s="175"/>
    </row>
    <row r="7" spans="1:10" s="14" customFormat="1" ht="25.5" customHeight="1">
      <c r="A7" s="131">
        <v>5</v>
      </c>
      <c r="B7" s="125" t="str">
        <f t="shared" si="0"/>
        <v>Wed</v>
      </c>
      <c r="C7" s="55"/>
      <c r="D7" s="53"/>
      <c r="E7" s="53"/>
      <c r="F7" s="53"/>
      <c r="G7" s="42" t="s">
        <v>146</v>
      </c>
      <c r="H7" s="20"/>
      <c r="I7" s="143" t="s">
        <v>62</v>
      </c>
      <c r="J7" s="119"/>
    </row>
    <row r="8" spans="1:10" s="14" customFormat="1" ht="25.5" customHeight="1">
      <c r="A8" s="131">
        <v>6</v>
      </c>
      <c r="B8" s="125" t="str">
        <f t="shared" si="0"/>
        <v>Thu</v>
      </c>
      <c r="C8" s="55"/>
      <c r="D8" s="53"/>
      <c r="E8" s="53"/>
      <c r="F8" s="53"/>
      <c r="G8" s="18"/>
      <c r="H8" s="20"/>
      <c r="I8" s="143" t="s">
        <v>62</v>
      </c>
      <c r="J8" s="150"/>
    </row>
    <row r="9" spans="1:10" s="14" customFormat="1" ht="25.5" customHeight="1">
      <c r="A9" s="131">
        <v>7</v>
      </c>
      <c r="B9" s="125" t="str">
        <f t="shared" si="0"/>
        <v>Fri</v>
      </c>
      <c r="C9" s="53"/>
      <c r="D9" s="53"/>
      <c r="E9" s="53"/>
      <c r="F9" s="53"/>
      <c r="G9" s="18"/>
      <c r="H9" s="20"/>
      <c r="I9" s="17"/>
      <c r="J9" s="118" t="s">
        <v>127</v>
      </c>
    </row>
    <row r="10" spans="1:10" s="14" customFormat="1" ht="25.5" customHeight="1">
      <c r="A10" s="131">
        <v>8</v>
      </c>
      <c r="B10" s="125" t="str">
        <f t="shared" si="0"/>
        <v>Sat</v>
      </c>
      <c r="C10" s="53"/>
      <c r="D10" s="53"/>
      <c r="E10" s="53"/>
      <c r="F10" s="53"/>
      <c r="G10" s="18"/>
      <c r="H10" s="20"/>
      <c r="I10" s="17"/>
      <c r="J10" s="118" t="s">
        <v>123</v>
      </c>
    </row>
    <row r="11" spans="1:10" s="14" customFormat="1" ht="25.5" customHeight="1">
      <c r="A11" s="131">
        <v>9</v>
      </c>
      <c r="B11" s="125" t="str">
        <f t="shared" si="0"/>
        <v>Sun</v>
      </c>
      <c r="C11" s="53"/>
      <c r="D11" s="53"/>
      <c r="E11" s="53"/>
      <c r="F11" s="53"/>
      <c r="G11" s="18"/>
      <c r="H11" s="20"/>
      <c r="I11" s="17"/>
      <c r="J11" s="118" t="s">
        <v>128</v>
      </c>
    </row>
    <row r="12" spans="1:10" s="14" customFormat="1" ht="25.5" customHeight="1">
      <c r="A12" s="131">
        <v>10</v>
      </c>
      <c r="B12" s="137" t="str">
        <f t="shared" si="0"/>
        <v>Mon</v>
      </c>
      <c r="C12" s="56" t="s">
        <v>61</v>
      </c>
      <c r="D12" s="53"/>
      <c r="E12" s="53"/>
      <c r="F12" s="53"/>
      <c r="G12" s="18"/>
      <c r="H12" s="20"/>
      <c r="I12" s="17"/>
      <c r="J12" s="118" t="s">
        <v>121</v>
      </c>
    </row>
    <row r="13" spans="1:10" s="14" customFormat="1" ht="25.5" customHeight="1">
      <c r="A13" s="131">
        <v>11</v>
      </c>
      <c r="B13" s="125" t="str">
        <f t="shared" si="0"/>
        <v>Tue</v>
      </c>
      <c r="C13" s="53"/>
      <c r="D13" s="53"/>
      <c r="E13" s="53"/>
      <c r="F13" s="53"/>
      <c r="G13" s="18"/>
      <c r="H13" s="20"/>
      <c r="I13" s="17"/>
      <c r="J13" s="119"/>
    </row>
    <row r="14" spans="1:10" s="14" customFormat="1" ht="25.5" customHeight="1">
      <c r="A14" s="131">
        <v>12</v>
      </c>
      <c r="B14" s="125" t="str">
        <f t="shared" si="0"/>
        <v>Wed</v>
      </c>
      <c r="C14" s="57"/>
      <c r="D14" s="56"/>
      <c r="E14" s="56"/>
      <c r="F14" s="56"/>
      <c r="G14" s="18"/>
      <c r="H14" s="21"/>
      <c r="I14" s="17"/>
      <c r="J14" s="150"/>
    </row>
    <row r="15" spans="1:10" s="14" customFormat="1" ht="25.5" customHeight="1">
      <c r="A15" s="131">
        <v>13</v>
      </c>
      <c r="B15" s="125" t="str">
        <f t="shared" si="0"/>
        <v>Thu</v>
      </c>
      <c r="C15" s="53"/>
      <c r="D15" s="53"/>
      <c r="E15" s="53"/>
      <c r="F15" s="53"/>
      <c r="G15" s="18"/>
      <c r="H15" s="20"/>
      <c r="I15" s="17"/>
      <c r="J15" s="133"/>
    </row>
    <row r="16" spans="1:10" s="14" customFormat="1" ht="25.5" customHeight="1">
      <c r="A16" s="131">
        <v>14</v>
      </c>
      <c r="B16" s="125" t="str">
        <f t="shared" si="0"/>
        <v>Fri</v>
      </c>
      <c r="C16" s="53"/>
      <c r="D16" s="53"/>
      <c r="E16" s="53"/>
      <c r="F16" s="53"/>
      <c r="G16" s="18" t="s">
        <v>147</v>
      </c>
      <c r="H16" s="20"/>
      <c r="I16" s="17"/>
      <c r="J16" s="133"/>
    </row>
    <row r="17" spans="1:10" s="14" customFormat="1" ht="25.5" customHeight="1">
      <c r="A17" s="131">
        <v>15</v>
      </c>
      <c r="B17" s="125" t="str">
        <f t="shared" si="0"/>
        <v>Sat</v>
      </c>
      <c r="C17" s="53"/>
      <c r="D17" s="53"/>
      <c r="E17" s="53"/>
      <c r="F17" s="53"/>
      <c r="G17" s="18"/>
      <c r="H17" s="20"/>
      <c r="I17" s="17"/>
      <c r="J17" s="133"/>
    </row>
    <row r="18" spans="1:10" s="14" customFormat="1" ht="25.5" customHeight="1">
      <c r="A18" s="131">
        <v>16</v>
      </c>
      <c r="B18" s="125" t="str">
        <f t="shared" si="0"/>
        <v>Sun</v>
      </c>
      <c r="C18" s="53"/>
      <c r="D18" s="53"/>
      <c r="E18" s="53"/>
      <c r="F18" s="53"/>
      <c r="G18" s="18"/>
      <c r="H18" s="20"/>
      <c r="I18" s="17"/>
      <c r="J18" s="95"/>
    </row>
    <row r="19" spans="1:10" s="14" customFormat="1" ht="25.5" customHeight="1">
      <c r="A19" s="131">
        <v>17</v>
      </c>
      <c r="B19" s="125" t="str">
        <f t="shared" si="0"/>
        <v>Mon</v>
      </c>
      <c r="C19" s="53"/>
      <c r="D19" s="53"/>
      <c r="E19" s="53"/>
      <c r="F19" s="53"/>
      <c r="G19" s="18"/>
      <c r="H19" s="20"/>
      <c r="I19" s="17"/>
      <c r="J19" s="133"/>
    </row>
    <row r="20" spans="1:10" s="14" customFormat="1" ht="25.5" customHeight="1">
      <c r="A20" s="131">
        <v>18</v>
      </c>
      <c r="B20" s="125" t="str">
        <f t="shared" si="0"/>
        <v>Tue</v>
      </c>
      <c r="C20" s="53"/>
      <c r="D20" s="53"/>
      <c r="E20" s="53"/>
      <c r="F20" s="53"/>
      <c r="G20" s="18"/>
      <c r="H20" s="20"/>
      <c r="I20" s="17"/>
      <c r="J20" s="133"/>
    </row>
    <row r="21" spans="1:10" s="14" customFormat="1" ht="25.5" customHeight="1">
      <c r="A21" s="131">
        <v>19</v>
      </c>
      <c r="B21" s="125" t="str">
        <f t="shared" si="0"/>
        <v>Wed</v>
      </c>
      <c r="C21" s="53"/>
      <c r="D21" s="53"/>
      <c r="E21" s="53"/>
      <c r="F21" s="53"/>
      <c r="G21" s="18"/>
      <c r="H21" s="20"/>
      <c r="I21" s="17"/>
      <c r="J21" s="133"/>
    </row>
    <row r="22" spans="1:10" s="14" customFormat="1" ht="25.5" customHeight="1">
      <c r="A22" s="131">
        <v>20</v>
      </c>
      <c r="B22" s="125" t="str">
        <f t="shared" si="0"/>
        <v>Thu</v>
      </c>
      <c r="C22" s="55"/>
      <c r="D22" s="53"/>
      <c r="E22" s="53"/>
      <c r="F22" s="53"/>
      <c r="G22" s="18"/>
      <c r="H22" s="20"/>
      <c r="I22" s="17"/>
      <c r="J22" s="133"/>
    </row>
    <row r="23" spans="1:10" s="14" customFormat="1" ht="25.5" customHeight="1">
      <c r="A23" s="131">
        <v>21</v>
      </c>
      <c r="B23" s="125" t="str">
        <f t="shared" si="0"/>
        <v>Fri</v>
      </c>
      <c r="C23" s="53"/>
      <c r="D23" s="53"/>
      <c r="E23" s="53"/>
      <c r="F23" s="53"/>
      <c r="G23" s="18"/>
      <c r="H23" s="20"/>
      <c r="I23" s="17"/>
      <c r="J23" s="133"/>
    </row>
    <row r="24" spans="1:10" s="14" customFormat="1" ht="25.5" customHeight="1">
      <c r="A24" s="131">
        <v>22</v>
      </c>
      <c r="B24" s="125" t="str">
        <f t="shared" si="0"/>
        <v>Sat</v>
      </c>
      <c r="C24" s="53"/>
      <c r="D24" s="53"/>
      <c r="E24" s="53"/>
      <c r="F24" s="53"/>
      <c r="G24" s="18" t="s">
        <v>148</v>
      </c>
      <c r="H24" s="20"/>
      <c r="I24" s="17"/>
      <c r="J24" s="133"/>
    </row>
    <row r="25" spans="1:10" s="14" customFormat="1" ht="25.5" customHeight="1">
      <c r="A25" s="131">
        <v>23</v>
      </c>
      <c r="B25" s="125" t="str">
        <f t="shared" si="0"/>
        <v>Sun</v>
      </c>
      <c r="C25" s="53"/>
      <c r="D25" s="53"/>
      <c r="E25" s="53"/>
      <c r="F25" s="53"/>
      <c r="G25" s="18" t="s">
        <v>149</v>
      </c>
      <c r="H25" s="20"/>
      <c r="I25" s="17"/>
      <c r="J25" s="133"/>
    </row>
    <row r="26" spans="1:10" s="14" customFormat="1" ht="25.5" customHeight="1">
      <c r="A26" s="131">
        <v>24</v>
      </c>
      <c r="B26" s="125" t="str">
        <f t="shared" si="0"/>
        <v>Mon</v>
      </c>
      <c r="C26" s="53"/>
      <c r="D26" s="53"/>
      <c r="E26" s="53"/>
      <c r="F26" s="53"/>
      <c r="G26" s="18"/>
      <c r="H26" s="20"/>
      <c r="I26" s="17"/>
      <c r="J26" s="133"/>
    </row>
    <row r="27" spans="1:10" s="14" customFormat="1" ht="25.5" customHeight="1">
      <c r="A27" s="131">
        <v>25</v>
      </c>
      <c r="B27" s="125" t="str">
        <f t="shared" si="0"/>
        <v>Tue</v>
      </c>
      <c r="C27" s="53"/>
      <c r="D27" s="53"/>
      <c r="E27" s="53"/>
      <c r="F27" s="53"/>
      <c r="G27" s="18"/>
      <c r="H27" s="20"/>
      <c r="I27" s="17"/>
      <c r="J27" s="133"/>
    </row>
    <row r="28" spans="1:10" s="14" customFormat="1" ht="25.5" customHeight="1">
      <c r="A28" s="131">
        <v>26</v>
      </c>
      <c r="B28" s="125" t="str">
        <f t="shared" si="0"/>
        <v>Wed</v>
      </c>
      <c r="C28" s="53"/>
      <c r="D28" s="53"/>
      <c r="E28" s="53"/>
      <c r="F28" s="53"/>
      <c r="G28" s="18"/>
      <c r="H28" s="20"/>
      <c r="I28" s="17"/>
      <c r="J28" s="133"/>
    </row>
    <row r="29" spans="1:10" s="14" customFormat="1" ht="25.5" customHeight="1">
      <c r="A29" s="131">
        <v>27</v>
      </c>
      <c r="B29" s="125" t="str">
        <f t="shared" si="0"/>
        <v>Thu</v>
      </c>
      <c r="C29" s="53"/>
      <c r="D29" s="53"/>
      <c r="E29" s="53"/>
      <c r="F29" s="53"/>
      <c r="G29" s="18" t="s">
        <v>150</v>
      </c>
      <c r="H29" s="20"/>
      <c r="I29" s="17"/>
      <c r="J29" s="133"/>
    </row>
    <row r="30" spans="1:10" s="14" customFormat="1" ht="25.5" customHeight="1">
      <c r="A30" s="131">
        <v>28</v>
      </c>
      <c r="B30" s="125" t="str">
        <f t="shared" si="0"/>
        <v>Fri</v>
      </c>
      <c r="C30" s="53"/>
      <c r="D30" s="53"/>
      <c r="E30" s="53"/>
      <c r="F30" s="53"/>
      <c r="G30" s="18" t="s">
        <v>150</v>
      </c>
      <c r="H30" s="20"/>
      <c r="I30" s="17"/>
      <c r="J30" s="133"/>
    </row>
    <row r="31" spans="1:10" s="14" customFormat="1" ht="25.5" customHeight="1">
      <c r="A31" s="131">
        <v>29</v>
      </c>
      <c r="B31" s="125" t="str">
        <f t="shared" si="0"/>
        <v>Sat</v>
      </c>
      <c r="C31" s="53"/>
      <c r="D31" s="53"/>
      <c r="E31" s="53"/>
      <c r="F31" s="53"/>
      <c r="G31" s="18" t="s">
        <v>150</v>
      </c>
      <c r="H31" s="20"/>
      <c r="I31" s="17"/>
      <c r="J31" s="133"/>
    </row>
    <row r="32" spans="1:10" s="14" customFormat="1" ht="25.5" customHeight="1">
      <c r="A32" s="131">
        <v>30</v>
      </c>
      <c r="B32" s="125" t="str">
        <f t="shared" si="0"/>
        <v>Sun</v>
      </c>
      <c r="C32" s="53"/>
      <c r="D32" s="53"/>
      <c r="E32" s="53"/>
      <c r="F32" s="53"/>
      <c r="G32" s="18" t="s">
        <v>37</v>
      </c>
      <c r="H32" s="20"/>
      <c r="I32" s="17"/>
      <c r="J32" s="133"/>
    </row>
    <row r="33" spans="1:10" s="14" customFormat="1" ht="25.5" customHeight="1">
      <c r="A33" s="135">
        <v>31</v>
      </c>
      <c r="B33" s="126" t="str">
        <f t="shared" si="0"/>
        <v>Mon</v>
      </c>
      <c r="C33" s="60"/>
      <c r="D33" s="60"/>
      <c r="E33" s="60"/>
      <c r="F33" s="60"/>
      <c r="G33" s="30"/>
      <c r="H33" s="163"/>
      <c r="I33" s="164"/>
      <c r="J33" s="136"/>
    </row>
    <row r="34" spans="1:8" s="2" customFormat="1" ht="12.75" customHeight="1">
      <c r="A34" s="6"/>
      <c r="B34" s="5"/>
      <c r="C34" s="269"/>
      <c r="D34" s="269"/>
      <c r="E34" s="269"/>
      <c r="F34" s="269"/>
      <c r="G34" s="269"/>
      <c r="H34" s="27"/>
    </row>
    <row r="35" spans="1:8" s="2" customFormat="1" ht="12.75" customHeight="1">
      <c r="A35" s="6"/>
      <c r="B35" s="7"/>
      <c r="C35" s="269"/>
      <c r="D35" s="269"/>
      <c r="E35" s="269"/>
      <c r="F35" s="269"/>
      <c r="G35" s="269"/>
      <c r="H35" s="27"/>
    </row>
    <row r="36" spans="1:8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8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2" s="2" customFormat="1" ht="12.75" customHeight="1">
      <c r="A38" s="11"/>
      <c r="B38" s="12"/>
    </row>
    <row r="39" spans="1:2" s="2" customFormat="1" ht="12.75" customHeight="1">
      <c r="A39" s="11"/>
      <c r="B39" s="12"/>
    </row>
  </sheetData>
  <sheetProtection/>
  <mergeCells count="4">
    <mergeCell ref="A1:B1"/>
    <mergeCell ref="C1:G1"/>
    <mergeCell ref="C34:G34"/>
    <mergeCell ref="C35:G35"/>
  </mergeCells>
  <conditionalFormatting sqref="B3:B33">
    <cfRule type="expression" priority="1" dxfId="50" stopIfTrue="1">
      <formula>B3="Sun"</formula>
    </cfRule>
    <cfRule type="expression" priority="2" dxfId="50" stopIfTrue="1">
      <formula>B3="Sat"</formula>
    </cfRule>
  </conditionalFormatting>
  <dataValidations count="1">
    <dataValidation errorStyle="information" allowBlank="1" showInputMessage="1" showErrorMessage="1" sqref="H1"/>
  </dataValidations>
  <printOptions/>
  <pageMargins left="0.5905511811023623" right="0.5905511811023623" top="0.4724409448818898" bottom="0.4724409448818898" header="0" footer="0"/>
  <pageSetup horizontalDpi="300" verticalDpi="300" orientation="portrait" paperSize="9" r:id="rId3"/>
  <rowBreaks count="1" manualBreakCount="1">
    <brk id="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2010滋賀県高体連テニス部カレンダー</dc:title>
  <dc:subject/>
  <dc:creator/>
  <cp:keywords/>
  <dc:description/>
  <cp:lastModifiedBy/>
  <cp:lastPrinted>2011-02-19T05:28:41Z</cp:lastPrinted>
  <dcterms:created xsi:type="dcterms:W3CDTF">2009-09-10T04:21:13Z</dcterms:created>
  <dcterms:modified xsi:type="dcterms:W3CDTF">2011-05-25T13:34:17Z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TC103831331041</vt:lpwstr>
  </property>
</Properties>
</file>