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10" yWindow="15" windowWidth="8835" windowHeight="8100" tabRatio="726" activeTab="0"/>
  </bookViews>
  <sheets>
    <sheet name="申込書" sheetId="1" r:id="rId1"/>
    <sheet name="学校データ" sheetId="2" r:id="rId2"/>
  </sheets>
  <definedNames>
    <definedName name="akikantoku">#REF!</definedName>
    <definedName name="Ｄ種目">#REF!</definedName>
    <definedName name="harukantoku">#REF!</definedName>
    <definedName name="kentaikantoku">#REF!</definedName>
    <definedName name="_xlnm.Print_Area" localSheetId="0">'申込書'!$A$1:$G$29</definedName>
    <definedName name="Ｓ種目">#REF!</definedName>
    <definedName name="リスト">#REF!</definedName>
    <definedName name="学校">'学校データ'!$B$2:$B$64</definedName>
    <definedName name="顧問名">#REF!</definedName>
    <definedName name="所在地">#REF!</definedName>
    <definedName name="選手コード">#REF!</definedName>
    <definedName name="大会名">#REF!</definedName>
    <definedName name="大会名２">#REF!</definedName>
    <definedName name="電話番号">#REF!</definedName>
    <definedName name="年度">#REF!</definedName>
    <definedName name="報告大会名">#REF!</definedName>
    <definedName name="本校名">#REF!</definedName>
    <definedName name="名前">#REF!</definedName>
    <definedName name="名前コード">#REF!</definedName>
  </definedNames>
  <calcPr fullCalcOnLoad="1"/>
</workbook>
</file>

<file path=xl/comments1.xml><?xml version="1.0" encoding="utf-8"?>
<comments xmlns="http://schemas.openxmlformats.org/spreadsheetml/2006/main">
  <authors>
    <author>滋賀県高体連テニス部</author>
  </authors>
  <commentList>
    <comment ref="B5" authorId="0">
      <text>
        <r>
          <rPr>
            <sz val="9"/>
            <rFont val="ＭＳ Ｐゴシック"/>
            <family val="3"/>
          </rPr>
          <t xml:space="preserve">学校名を入れてください。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申込責任者氏名
</t>
        </r>
      </text>
    </comment>
    <comment ref="B10" authorId="0">
      <text>
        <r>
          <rPr>
            <b/>
            <sz val="9"/>
            <rFont val="ＭＳ Ｐゴシック"/>
            <family val="3"/>
          </rPr>
          <t>選手氏名</t>
        </r>
      </text>
    </comment>
  </commentList>
</comments>
</file>

<file path=xl/comments2.xml><?xml version="1.0" encoding="utf-8"?>
<comments xmlns="http://schemas.openxmlformats.org/spreadsheetml/2006/main">
  <authors>
    <author>toru</author>
    <author>toru nakano@katata high school</author>
  </authors>
  <commentList>
    <comment ref="C37" authorId="0">
      <text>
        <r>
          <rPr>
            <b/>
            <sz val="9"/>
            <rFont val="ＭＳ Ｐゴシック"/>
            <family val="3"/>
          </rPr>
          <t>未加入
以前加入</t>
        </r>
      </text>
    </comment>
    <comment ref="C3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1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15" authorId="0">
      <text>
        <r>
          <rPr>
            <b/>
            <sz val="9"/>
            <rFont val="ＭＳ Ｐゴシック"/>
            <family val="3"/>
          </rPr>
          <t>Ｈ２０加盟（女子部）</t>
        </r>
      </text>
    </comment>
    <comment ref="C5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E36" authorId="1">
      <text>
        <r>
          <rPr>
            <b/>
            <sz val="9"/>
            <rFont val="ＭＳ Ｐゴシック"/>
            <family val="3"/>
          </rPr>
          <t>2007campus</t>
        </r>
      </text>
    </comment>
  </commentList>
</comments>
</file>

<file path=xl/sharedStrings.xml><?xml version="1.0" encoding="utf-8"?>
<sst xmlns="http://schemas.openxmlformats.org/spreadsheetml/2006/main" count="370" uniqueCount="346">
  <si>
    <t>所属校</t>
  </si>
  <si>
    <t>選手氏名</t>
  </si>
  <si>
    <t>学年</t>
  </si>
  <si>
    <t>選手氏名</t>
  </si>
  <si>
    <t>高島</t>
  </si>
  <si>
    <t>堅田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</si>
  <si>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</si>
  <si>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</si>
  <si>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</si>
  <si>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</si>
  <si>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</si>
  <si>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</si>
  <si>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</si>
  <si>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</si>
  <si>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国際情報</t>
  </si>
  <si>
    <t>守山北</t>
  </si>
  <si>
    <t>石部</t>
  </si>
  <si>
    <t>水口東</t>
  </si>
  <si>
    <t>甲南</t>
  </si>
  <si>
    <t>能登川</t>
  </si>
  <si>
    <t>彦根工業</t>
  </si>
  <si>
    <t>近江</t>
  </si>
  <si>
    <t>米原</t>
  </si>
  <si>
    <t>伊吹</t>
  </si>
  <si>
    <t>比叡山</t>
  </si>
  <si>
    <t>520-0815</t>
  </si>
  <si>
    <t>大津市膳所二丁目11-1</t>
  </si>
  <si>
    <t>077-523-2304</t>
  </si>
  <si>
    <t>077-526-1086</t>
  </si>
  <si>
    <t>520-0242</t>
  </si>
  <si>
    <t>大津市本堅田三丁目9-1</t>
  </si>
  <si>
    <t>077-572-1206</t>
  </si>
  <si>
    <t>077-573-7075</t>
  </si>
  <si>
    <t>520-2122</t>
  </si>
  <si>
    <t>077-545-8025</t>
  </si>
  <si>
    <t>077-543-4874</t>
  </si>
  <si>
    <t>北大津</t>
  </si>
  <si>
    <t>520-0246</t>
  </si>
  <si>
    <t>大津市仰木の里一丁目23-1</t>
  </si>
  <si>
    <t>077-573-5881</t>
  </si>
  <si>
    <t>077-573-7076</t>
  </si>
  <si>
    <t>520-0802</t>
  </si>
  <si>
    <t>大津市馬場一丁目1-1</t>
  </si>
  <si>
    <t>077-523-0386</t>
  </si>
  <si>
    <t>077-526-1772</t>
  </si>
  <si>
    <t>石山</t>
  </si>
  <si>
    <t>520-0844</t>
  </si>
  <si>
    <t>大津市国分一丁目15-1</t>
  </si>
  <si>
    <t>077-537-3371</t>
  </si>
  <si>
    <t>077-537-6748</t>
  </si>
  <si>
    <t>瀬田工業</t>
  </si>
  <si>
    <t>520-2132</t>
  </si>
  <si>
    <t>大津市神領三丁目18-1</t>
  </si>
  <si>
    <t>077-545-2510</t>
  </si>
  <si>
    <t>077-543-4872</t>
  </si>
  <si>
    <t>520-0037</t>
  </si>
  <si>
    <t>大津市御陵町2-1</t>
  </si>
  <si>
    <t>077-524-4284</t>
  </si>
  <si>
    <t>077-526-1802</t>
  </si>
  <si>
    <t>彦根東</t>
  </si>
  <si>
    <t>522-0061</t>
  </si>
  <si>
    <t>彦根市金亀町4-7</t>
  </si>
  <si>
    <t>0749-22-4800</t>
  </si>
  <si>
    <t>0749-26-3879</t>
  </si>
  <si>
    <t>河瀬</t>
  </si>
  <si>
    <t>522-0223</t>
  </si>
  <si>
    <t>彦根市川瀬馬場町975</t>
  </si>
  <si>
    <t>0749-25-2200</t>
  </si>
  <si>
    <t>0749-28-2935</t>
  </si>
  <si>
    <t>彦根西</t>
  </si>
  <si>
    <t>522-0065</t>
  </si>
  <si>
    <t>彦根市池洲町9-73</t>
  </si>
  <si>
    <t>0749-22-4890</t>
  </si>
  <si>
    <t>0749-26-9743</t>
  </si>
  <si>
    <t>522-0222</t>
  </si>
  <si>
    <t>0749-28-2201</t>
  </si>
  <si>
    <t>0749-28-2936</t>
  </si>
  <si>
    <t>522-0033</t>
  </si>
  <si>
    <t>彦根市芹川町580</t>
  </si>
  <si>
    <t>0749-23-1491</t>
  </si>
  <si>
    <t>0749-26-3615</t>
  </si>
  <si>
    <t>長浜</t>
  </si>
  <si>
    <t>526-0033</t>
  </si>
  <si>
    <t>長浜市平方町270</t>
  </si>
  <si>
    <t>0749-62-0896</t>
  </si>
  <si>
    <t>0749-65-1340</t>
  </si>
  <si>
    <t>長浜北</t>
  </si>
  <si>
    <t>526-0847</t>
  </si>
  <si>
    <t>0749-62-0238</t>
  </si>
  <si>
    <t>0749-65-1341</t>
  </si>
  <si>
    <t>長浜農業</t>
  </si>
  <si>
    <t>526-0824</t>
  </si>
  <si>
    <t>長浜市名越町600</t>
  </si>
  <si>
    <t>0749-62-0876</t>
  </si>
  <si>
    <t>0749-65-1343</t>
  </si>
  <si>
    <t>長浜北星</t>
  </si>
  <si>
    <t>526-0036</t>
  </si>
  <si>
    <t>長浜市地福寺町3-72</t>
  </si>
  <si>
    <t>0749-62-3370</t>
  </si>
  <si>
    <t>0749-65-1344</t>
  </si>
  <si>
    <t>八幡</t>
  </si>
  <si>
    <t>523-0031</t>
  </si>
  <si>
    <t>近江八幡市堀上町105</t>
  </si>
  <si>
    <t>0748-33-2302</t>
  </si>
  <si>
    <t>0748-32-4051</t>
  </si>
  <si>
    <t>八幡工業</t>
  </si>
  <si>
    <t>523-0816</t>
  </si>
  <si>
    <t>近江八幡市西庄町5</t>
  </si>
  <si>
    <t>0748-37-7227</t>
  </si>
  <si>
    <t>0748-37-1174</t>
  </si>
  <si>
    <t>八幡商業</t>
  </si>
  <si>
    <t>523-0895</t>
  </si>
  <si>
    <t>近江八幡市宇津呂町10</t>
  </si>
  <si>
    <t>0748-32-2072</t>
  </si>
  <si>
    <t>0748-32-4052</t>
  </si>
  <si>
    <t>草津東</t>
  </si>
  <si>
    <t>525-0025</t>
  </si>
  <si>
    <t>草津市西渋川二丁目8-65</t>
  </si>
  <si>
    <t>077-564-4681</t>
  </si>
  <si>
    <t>077-562-1601</t>
  </si>
  <si>
    <t>525-0051</t>
  </si>
  <si>
    <t>草津市木川町955-1</t>
  </si>
  <si>
    <t>077-562-1220</t>
  </si>
  <si>
    <t>077-562-5536</t>
  </si>
  <si>
    <t>525-0058</t>
  </si>
  <si>
    <t>草津市野路東三丁目2-1</t>
  </si>
  <si>
    <t>077-565-1581</t>
  </si>
  <si>
    <t>077-562-6040</t>
  </si>
  <si>
    <t>湖南農業</t>
  </si>
  <si>
    <t>525-0036</t>
  </si>
  <si>
    <t>077-564-5255</t>
  </si>
  <si>
    <t>077-562-1186</t>
  </si>
  <si>
    <t>守山</t>
  </si>
  <si>
    <t>524-0022</t>
  </si>
  <si>
    <t>守山市守山三丁目12-34</t>
  </si>
  <si>
    <t>077-582-2289</t>
  </si>
  <si>
    <t>077-582-6514</t>
  </si>
  <si>
    <t>524-0004</t>
  </si>
  <si>
    <t>守山市笠原町1263</t>
  </si>
  <si>
    <t>077-585-0431</t>
  </si>
  <si>
    <t>077-585-5584</t>
  </si>
  <si>
    <t>520-3016</t>
  </si>
  <si>
    <t>栗東市小野618</t>
  </si>
  <si>
    <t>077-553-3350</t>
  </si>
  <si>
    <t>077-554-1537</t>
  </si>
  <si>
    <t>栗東市小野36</t>
  </si>
  <si>
    <t>077-554-0600</t>
  </si>
  <si>
    <t>077-554-1539</t>
  </si>
  <si>
    <t>水口</t>
  </si>
  <si>
    <t>528-0022</t>
  </si>
  <si>
    <t>0748-62-4104</t>
  </si>
  <si>
    <t>0748-62-6967</t>
  </si>
  <si>
    <t>528-0073</t>
  </si>
  <si>
    <t>0748-62-6745</t>
  </si>
  <si>
    <t>0748-63-0823</t>
  </si>
  <si>
    <t>520-3301</t>
  </si>
  <si>
    <t>0748-86-4145</t>
  </si>
  <si>
    <t>0748-86-4983</t>
  </si>
  <si>
    <t>信楽</t>
  </si>
  <si>
    <t>529-1851</t>
  </si>
  <si>
    <t>0748-82-0167</t>
  </si>
  <si>
    <t>0748-82-2124</t>
  </si>
  <si>
    <t>野洲</t>
  </si>
  <si>
    <t>520-2341</t>
  </si>
  <si>
    <t>077-587-0059</t>
  </si>
  <si>
    <t>077-587-5595</t>
  </si>
  <si>
    <t>520-3112</t>
  </si>
  <si>
    <t>0748-77-0311</t>
  </si>
  <si>
    <t>0748-77-0316</t>
  </si>
  <si>
    <t>甲西</t>
  </si>
  <si>
    <t>520-3231</t>
  </si>
  <si>
    <t>0748-72-3611</t>
  </si>
  <si>
    <t>0748-72-5549</t>
  </si>
  <si>
    <t>520-1621</t>
  </si>
  <si>
    <t>0740-22-2002</t>
  </si>
  <si>
    <t>0740-22-4837</t>
  </si>
  <si>
    <t>安曇川</t>
  </si>
  <si>
    <t>520-1212</t>
  </si>
  <si>
    <t>0740-32-0477</t>
  </si>
  <si>
    <t>0740-32-3383</t>
  </si>
  <si>
    <t>八日市</t>
  </si>
  <si>
    <t>527-0022</t>
  </si>
  <si>
    <t>0748-22-1515</t>
  </si>
  <si>
    <t>0748-23-2191</t>
  </si>
  <si>
    <t>八日市南</t>
  </si>
  <si>
    <t>527-0032</t>
  </si>
  <si>
    <t>0748-22-1513</t>
  </si>
  <si>
    <t>0748-23-2151</t>
  </si>
  <si>
    <t>521-0226</t>
  </si>
  <si>
    <t>0749-55-2350</t>
  </si>
  <si>
    <t>0749-55-2778</t>
  </si>
  <si>
    <t>日野</t>
  </si>
  <si>
    <t>529-1642</t>
  </si>
  <si>
    <t>蒲生郡日野町上野田150</t>
  </si>
  <si>
    <t>0748-52-1200</t>
  </si>
  <si>
    <t>0748-53-1512</t>
  </si>
  <si>
    <t>521-1235</t>
  </si>
  <si>
    <t>0748-42-1305</t>
  </si>
  <si>
    <t>0748-42-5241</t>
  </si>
  <si>
    <t>愛知</t>
  </si>
  <si>
    <t>529-1331</t>
  </si>
  <si>
    <t>0749-42-2150</t>
  </si>
  <si>
    <t>0749-42-6172</t>
  </si>
  <si>
    <t>521-0092</t>
  </si>
  <si>
    <t>0749-52-1601</t>
  </si>
  <si>
    <t>0749-52-1603</t>
  </si>
  <si>
    <t>虎姫</t>
  </si>
  <si>
    <t>529-0112</t>
  </si>
  <si>
    <t>東浅井郡虎姫町宮部2410</t>
  </si>
  <si>
    <t>0749-73-3055</t>
  </si>
  <si>
    <t>0749-73-2967</t>
  </si>
  <si>
    <t>伊香</t>
  </si>
  <si>
    <t>529-0425</t>
  </si>
  <si>
    <t>伊香郡木之本町木之本251</t>
  </si>
  <si>
    <t>0749-82-4141</t>
  </si>
  <si>
    <t>0749-82-4477</t>
  </si>
  <si>
    <t>077-582-2019</t>
  </si>
  <si>
    <t>077-583-2829</t>
  </si>
  <si>
    <t>520-0113</t>
  </si>
  <si>
    <t>大津市坂本四丁目3-1</t>
  </si>
  <si>
    <t>077-578-0091</t>
  </si>
  <si>
    <t>077-579-3413</t>
  </si>
  <si>
    <t>520-0052</t>
  </si>
  <si>
    <t>大津市朝日が丘一丁目18-1</t>
  </si>
  <si>
    <t>077-522-3465</t>
  </si>
  <si>
    <t>077-522-3651</t>
  </si>
  <si>
    <t>522-0002</t>
  </si>
  <si>
    <t>彦根市松原町大黒前3511-1</t>
  </si>
  <si>
    <t>0749-22-2323</t>
  </si>
  <si>
    <t>0749-24-6351</t>
  </si>
  <si>
    <t>近江兄弟社</t>
  </si>
  <si>
    <t>523-0851</t>
  </si>
  <si>
    <t>近江八幡市市井町177</t>
  </si>
  <si>
    <t>0748-32-3444</t>
  </si>
  <si>
    <t>0748-32-5316</t>
  </si>
  <si>
    <t>滋賀学園</t>
  </si>
  <si>
    <t>527-0003</t>
  </si>
  <si>
    <t>0748-23-0858</t>
  </si>
  <si>
    <t>0748-23-6145</t>
  </si>
  <si>
    <t>草津市野路町178</t>
  </si>
  <si>
    <t>077-564-5600</t>
  </si>
  <si>
    <t>077-564-5136</t>
  </si>
  <si>
    <t>彦根女子</t>
  </si>
  <si>
    <t>彦根市芹川町328</t>
  </si>
  <si>
    <t>0749-26-0016</t>
  </si>
  <si>
    <t>0749-22-1510</t>
  </si>
  <si>
    <t>大津清陵</t>
  </si>
  <si>
    <t>520-0867</t>
  </si>
  <si>
    <t>大津市大平一丁目14-1</t>
  </si>
  <si>
    <t>077-537-5004</t>
  </si>
  <si>
    <t>077-537-6753</t>
  </si>
  <si>
    <t>077-523-0387</t>
  </si>
  <si>
    <t>077-526-2091</t>
  </si>
  <si>
    <t>瀬田</t>
  </si>
  <si>
    <t>077-545-5315</t>
  </si>
  <si>
    <t>077-544-4010</t>
  </si>
  <si>
    <t>綾羽</t>
  </si>
  <si>
    <t>草津市西渋川一丁目18-1</t>
  </si>
  <si>
    <t>077-563-3435</t>
  </si>
  <si>
    <t>077-565-5820</t>
  </si>
  <si>
    <t>077-537-5333</t>
  </si>
  <si>
    <t>司学館</t>
  </si>
  <si>
    <t>527-0026</t>
  </si>
  <si>
    <t>0748-22-1176</t>
  </si>
  <si>
    <t>大津市瀬田南大萱町1732-2</t>
  </si>
  <si>
    <t>彦根市南川瀬町1310</t>
  </si>
  <si>
    <t>長浜市山階町352</t>
  </si>
  <si>
    <t>草津市草津町1839</t>
  </si>
  <si>
    <t>甲賀市水口町梅が丘3-1</t>
  </si>
  <si>
    <t>甲賀市水口町古城が丘7-1</t>
  </si>
  <si>
    <t>甲賀市甲南町寺庄427</t>
  </si>
  <si>
    <t>甲賀市信楽町長野317-1</t>
  </si>
  <si>
    <t>野洲市行畑2丁目9-1</t>
  </si>
  <si>
    <t>湖南市丸山2丁目3-1</t>
  </si>
  <si>
    <t>湖南市針1</t>
  </si>
  <si>
    <t>高島市今津町今津1936</t>
  </si>
  <si>
    <t>高島市安曇川町西万木1168</t>
  </si>
  <si>
    <t>東近江市八日市上之町1-25</t>
  </si>
  <si>
    <t>東近江市春日町1-15</t>
  </si>
  <si>
    <t>米原市朝日302</t>
  </si>
  <si>
    <t>東近江市建部北町520-1</t>
  </si>
  <si>
    <t>東近江市八日市野々宮町2-30</t>
  </si>
  <si>
    <t>立命館守山</t>
  </si>
  <si>
    <t>大津清陵</t>
  </si>
  <si>
    <t>大津清陵(馬場分校)</t>
  </si>
  <si>
    <t>彦根総合</t>
  </si>
  <si>
    <t>愛荘郡愛知川町愛知川102</t>
  </si>
  <si>
    <t>米原市西円寺1200</t>
  </si>
  <si>
    <t>郵便番号</t>
  </si>
  <si>
    <t>所在地</t>
  </si>
  <si>
    <t>彦根市芹川町328　</t>
  </si>
  <si>
    <t>コード</t>
  </si>
  <si>
    <t>525-8566</t>
  </si>
  <si>
    <r>
      <t>522-0033</t>
    </r>
    <r>
      <rPr>
        <sz val="9"/>
        <rFont val="ＭＳ 明朝"/>
        <family val="1"/>
      </rPr>
      <t>　</t>
    </r>
  </si>
  <si>
    <t>℡</t>
  </si>
  <si>
    <t>FAX</t>
  </si>
  <si>
    <t>0748-22-1176</t>
  </si>
  <si>
    <t>高等学校名</t>
  </si>
  <si>
    <t>serial #</t>
  </si>
  <si>
    <t>守山市三宅町250</t>
  </si>
  <si>
    <t>524-0051</t>
  </si>
  <si>
    <t>東近江市伊庭13</t>
  </si>
  <si>
    <t>たかしま</t>
  </si>
  <si>
    <t>かたた</t>
  </si>
  <si>
    <t>きたおおつ</t>
  </si>
  <si>
    <t>おおつしょうぎょう</t>
  </si>
  <si>
    <t>ぜぜ</t>
  </si>
  <si>
    <t>ひがしおおつ</t>
  </si>
  <si>
    <t>たまがわ</t>
  </si>
  <si>
    <t>こうせｎ</t>
  </si>
  <si>
    <t>くさつ</t>
  </si>
  <si>
    <t>りっとう</t>
  </si>
  <si>
    <t>こくさいじょうほう</t>
  </si>
  <si>
    <t>もりやまきた</t>
  </si>
  <si>
    <t>いしべ</t>
  </si>
  <si>
    <t>みなくちひがし</t>
  </si>
  <si>
    <t>こうなん</t>
  </si>
  <si>
    <t>えち</t>
  </si>
  <si>
    <t>ひの</t>
  </si>
  <si>
    <t>のとがわ</t>
  </si>
  <si>
    <t>ひこねこうぎょう</t>
  </si>
  <si>
    <t>おうみ</t>
  </si>
  <si>
    <t>まいばら</t>
  </si>
  <si>
    <t>ながはまほくせい</t>
  </si>
  <si>
    <t>いぶき</t>
  </si>
  <si>
    <t>とらひめ</t>
  </si>
  <si>
    <t>ながはま</t>
  </si>
  <si>
    <t>ようかいちみなみ</t>
  </si>
  <si>
    <t>はちまん</t>
  </si>
  <si>
    <t>こうみきょうだいしゃ</t>
  </si>
  <si>
    <t>りつめいかんもりやま</t>
  </si>
  <si>
    <t>ひこねそうぎょう</t>
  </si>
  <si>
    <t>しががくえん</t>
  </si>
  <si>
    <t>やす</t>
  </si>
  <si>
    <t>しがたんぎだいがくふ</t>
  </si>
  <si>
    <t>滋賀短大附</t>
  </si>
  <si>
    <t>彦根翔陽</t>
  </si>
  <si>
    <t>備考</t>
  </si>
  <si>
    <t>平成28年度  第２回技術講習会(研修大会)</t>
  </si>
  <si>
    <t>（　　男子　・　　女子　）参加申込書</t>
  </si>
  <si>
    <t>No.</t>
  </si>
  <si>
    <t>No.</t>
  </si>
  <si>
    <t>学校名</t>
  </si>
  <si>
    <t>高等学校</t>
  </si>
  <si>
    <t>顧問名　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</si>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</sst>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&quot;組&quot;"/>
    <numFmt numFmtId="181" formatCode="0&quot;組&quot;"/>
    <numFmt numFmtId="182" formatCode="0&quot;人&quot;"/>
    <numFmt numFmtId="183" formatCode="[$€-2]\ #,##0.00_);[Red]\([$€-2]\ #,##0.00\)"/>
    <numFmt numFmtId="184" formatCode="&quot;整&quot;&quot;理&quot;&quot;番&quot;&quot;号&quot;\ 0"/>
    <numFmt numFmtId="185" formatCode="&quot;整&quot;&quot;理&quot;&quot;番&quot;&quot;号&quot;0"/>
    <numFmt numFmtId="186" formatCode="&quot;振&quot;&quot;り&quot;&quot;込&quot;&quot;み&quot;&quot;金&quot;&quot;額&quot;0&quot;円&quot;"/>
  </numFmts>
  <fonts count="7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ＤＦ平成明朝体W7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7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56"/>
      <name val="ＭＳ Ｐ明朝"/>
      <family val="1"/>
    </font>
    <font>
      <sz val="14"/>
      <name val="ＭＳ Ｐゴシック"/>
      <family val="3"/>
    </font>
    <font>
      <u val="single"/>
      <sz val="14"/>
      <color indexed="12"/>
      <name val="明朝"/>
      <family val="1"/>
    </font>
    <font>
      <u val="single"/>
      <sz val="11.9"/>
      <color indexed="36"/>
      <name val="明朝"/>
      <family val="1"/>
    </font>
    <font>
      <b/>
      <sz val="14"/>
      <color indexed="10"/>
      <name val="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sz val="9"/>
      <name val="Century"/>
      <family val="1"/>
    </font>
    <font>
      <sz val="14"/>
      <name val="Century"/>
      <family val="1"/>
    </font>
    <font>
      <sz val="11"/>
      <name val="Century"/>
      <family val="1"/>
    </font>
    <font>
      <b/>
      <sz val="11"/>
      <name val="ＭＳ Ｐゴシック"/>
      <family val="3"/>
    </font>
    <font>
      <b/>
      <sz val="11"/>
      <name val="Century"/>
      <family val="1"/>
    </font>
    <font>
      <b/>
      <sz val="11"/>
      <color indexed="10"/>
      <name val="SimHei"/>
      <family val="3"/>
    </font>
    <font>
      <sz val="11"/>
      <color indexed="10"/>
      <name val="SimHei"/>
      <family val="3"/>
    </font>
    <font>
      <i/>
      <sz val="6"/>
      <name val="Century"/>
      <family val="1"/>
    </font>
    <font>
      <sz val="9"/>
      <color indexed="10"/>
      <name val="Century"/>
      <family val="1"/>
    </font>
    <font>
      <sz val="11"/>
      <name val="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u val="double"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18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27" fillId="0" borderId="0" xfId="0" applyFont="1" applyAlignment="1">
      <alignment horizontal="center" shrinkToFit="1"/>
    </xf>
    <xf numFmtId="0" fontId="26" fillId="34" borderId="0" xfId="0" applyFont="1" applyFill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Fill="1" applyAlignment="1">
      <alignment horizontal="center" vertical="center"/>
    </xf>
    <xf numFmtId="0" fontId="16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184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33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7" fillId="0" borderId="0" xfId="43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 shrinkToFit="1"/>
    </xf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2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228600</xdr:rowOff>
    </xdr:from>
    <xdr:to>
      <xdr:col>8</xdr:col>
      <xdr:colOff>1190625</xdr:colOff>
      <xdr:row>4</xdr:row>
      <xdr:rowOff>85725</xdr:rowOff>
    </xdr:to>
    <xdr:sp>
      <xdr:nvSpPr>
        <xdr:cNvPr id="1" name="Oval 33"/>
        <xdr:cNvSpPr>
          <a:spLocks/>
        </xdr:cNvSpPr>
      </xdr:nvSpPr>
      <xdr:spPr>
        <a:xfrm>
          <a:off x="7677150" y="72390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男子</a:t>
          </a:r>
        </a:p>
      </xdr:txBody>
    </xdr:sp>
    <xdr:clientData/>
  </xdr:twoCellAnchor>
  <xdr:twoCellAnchor>
    <xdr:from>
      <xdr:col>9</xdr:col>
      <xdr:colOff>190500</xdr:colOff>
      <xdr:row>2</xdr:row>
      <xdr:rowOff>276225</xdr:rowOff>
    </xdr:from>
    <xdr:to>
      <xdr:col>10</xdr:col>
      <xdr:colOff>123825</xdr:colOff>
      <xdr:row>4</xdr:row>
      <xdr:rowOff>142875</xdr:rowOff>
    </xdr:to>
    <xdr:sp>
      <xdr:nvSpPr>
        <xdr:cNvPr id="2" name="Oval 34"/>
        <xdr:cNvSpPr>
          <a:spLocks/>
        </xdr:cNvSpPr>
      </xdr:nvSpPr>
      <xdr:spPr>
        <a:xfrm>
          <a:off x="8982075" y="771525"/>
          <a:ext cx="838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女子</a:t>
          </a:r>
        </a:p>
      </xdr:txBody>
    </xdr:sp>
    <xdr:clientData/>
  </xdr:twoCellAnchor>
  <xdr:twoCellAnchor>
    <xdr:from>
      <xdr:col>8</xdr:col>
      <xdr:colOff>809625</xdr:colOff>
      <xdr:row>7</xdr:row>
      <xdr:rowOff>9525</xdr:rowOff>
    </xdr:from>
    <xdr:to>
      <xdr:col>12</xdr:col>
      <xdr:colOff>723900</xdr:colOff>
      <xdr:row>14</xdr:row>
      <xdr:rowOff>228600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8124825" y="1685925"/>
          <a:ext cx="47148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男子部申込先：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shigakokotennis1122@yahoo.co.jp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女子部申込先：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桝本義人　大津商業高校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(fax 077-526-1802)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彦根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小島　優　米原高校　　　</a:t>
          </a:r>
          <a:r>
            <a:rPr lang="en-US" cap="none" sz="14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(fax 0749-52-1603)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I29"/>
  <sheetViews>
    <sheetView showZeros="0" tabSelected="1" view="pageBreakPreview" zoomScale="70" zoomScaleSheetLayoutView="70" zoomScalePageLayoutView="0" workbookViewId="0" topLeftCell="A1">
      <selection activeCell="G7" sqref="G7"/>
    </sheetView>
  </sheetViews>
  <sheetFormatPr defaultColWidth="10.58203125" defaultRowHeight="18"/>
  <cols>
    <col min="1" max="1" width="5.83203125" style="2" customWidth="1"/>
    <col min="2" max="2" width="14" style="2" customWidth="1"/>
    <col min="3" max="3" width="4.33203125" style="2" customWidth="1"/>
    <col min="4" max="4" width="12.41015625" style="2" customWidth="1"/>
    <col min="5" max="5" width="2.33203125" style="2" customWidth="1"/>
    <col min="6" max="6" width="11" style="2" customWidth="1"/>
    <col min="7" max="7" width="12.58203125" style="2" customWidth="1"/>
    <col min="8" max="8" width="1.50390625" style="2" customWidth="1"/>
    <col min="9" max="9" width="12.91015625" style="3" customWidth="1"/>
    <col min="10" max="10" width="7.91015625" style="3" customWidth="1"/>
    <col min="11" max="16384" width="10.58203125" style="2" customWidth="1"/>
  </cols>
  <sheetData>
    <row r="1" spans="7:9" ht="18">
      <c r="G1" s="68"/>
      <c r="H1" s="69"/>
      <c r="I1" s="43"/>
    </row>
    <row r="2" spans="1:11" s="7" customFormat="1" ht="21">
      <c r="A2" s="81" t="s">
        <v>338</v>
      </c>
      <c r="B2" s="82"/>
      <c r="C2" s="82"/>
      <c r="D2" s="82"/>
      <c r="E2" s="82"/>
      <c r="F2" s="82"/>
      <c r="G2" s="82"/>
      <c r="H2" s="73"/>
      <c r="I2" s="10"/>
      <c r="J2" s="10"/>
      <c r="K2" s="8"/>
    </row>
    <row r="3" spans="1:18" s="7" customFormat="1" ht="29.25" customHeight="1">
      <c r="A3" s="75" t="s">
        <v>339</v>
      </c>
      <c r="B3" s="75"/>
      <c r="C3" s="75"/>
      <c r="D3" s="76"/>
      <c r="E3" s="76"/>
      <c r="F3" s="76"/>
      <c r="G3" s="76"/>
      <c r="H3" s="76"/>
      <c r="I3" s="13"/>
      <c r="J3" s="13"/>
      <c r="K3" s="12"/>
      <c r="L3" s="12"/>
      <c r="M3" s="12"/>
      <c r="N3" s="12"/>
      <c r="O3" s="12"/>
      <c r="P3" s="12"/>
      <c r="Q3" s="12"/>
      <c r="R3" s="12"/>
    </row>
    <row r="4" ht="11.25" customHeight="1"/>
    <row r="5" spans="1:10" ht="24.75" customHeight="1" thickBot="1">
      <c r="A5" s="79" t="s">
        <v>342</v>
      </c>
      <c r="B5" s="1"/>
      <c r="C5" s="83" t="s">
        <v>343</v>
      </c>
      <c r="D5" s="1"/>
      <c r="F5" s="80" t="s">
        <v>344</v>
      </c>
      <c r="G5" s="74"/>
      <c r="H5" s="36"/>
      <c r="I5" s="5"/>
      <c r="J5" s="5"/>
    </row>
    <row r="6" spans="79:86" ht="11.25" customHeight="1" thickBot="1" thickTop="1">
      <c r="CA6" s="14"/>
      <c r="CB6" s="14"/>
      <c r="CC6" s="14"/>
      <c r="CD6" s="14"/>
      <c r="CE6" s="14"/>
      <c r="CF6" s="14"/>
      <c r="CG6" s="14"/>
      <c r="CH6" s="14"/>
    </row>
    <row r="7" spans="1:87" ht="16.5" customHeight="1" thickBot="1" thickTop="1">
      <c r="A7" s="15"/>
      <c r="B7" s="6"/>
      <c r="C7" s="6"/>
      <c r="D7" s="6"/>
      <c r="E7" s="6"/>
      <c r="F7" s="6"/>
      <c r="G7" s="6"/>
      <c r="H7" s="5"/>
      <c r="I7" s="78"/>
      <c r="J7" s="77"/>
      <c r="CA7" s="1"/>
      <c r="CB7" s="1"/>
      <c r="CC7" s="1"/>
      <c r="CD7" s="1"/>
      <c r="CE7" s="1"/>
      <c r="CF7" s="1"/>
      <c r="CG7" s="1"/>
      <c r="CH7" s="1"/>
      <c r="CI7" s="1"/>
    </row>
    <row r="8" ht="11.25" customHeight="1" thickTop="1"/>
    <row r="9" spans="1:9" ht="24.75" customHeight="1">
      <c r="A9" s="22" t="s">
        <v>340</v>
      </c>
      <c r="B9" s="23" t="s">
        <v>1</v>
      </c>
      <c r="C9" s="23" t="s">
        <v>2</v>
      </c>
      <c r="D9" s="24" t="s">
        <v>337</v>
      </c>
      <c r="E9" s="35" t="s">
        <v>341</v>
      </c>
      <c r="F9" s="23" t="s">
        <v>3</v>
      </c>
      <c r="G9" s="25" t="s">
        <v>0</v>
      </c>
      <c r="H9" s="4"/>
      <c r="I9" s="4"/>
    </row>
    <row r="10" spans="1:10" ht="21.75" customHeight="1">
      <c r="A10" s="20">
        <v>1</v>
      </c>
      <c r="B10" s="38" t="s">
        <v>345</v>
      </c>
      <c r="C10" s="21"/>
      <c r="D10" s="40"/>
      <c r="E10" s="32">
        <v>1</v>
      </c>
      <c r="F10" s="31" t="str">
        <f>B10</f>
        <v> </v>
      </c>
      <c r="G10" s="28">
        <f>IF(B10="","",$B$5)</f>
        <v>0</v>
      </c>
      <c r="H10" s="11"/>
      <c r="I10" s="2"/>
      <c r="J10" s="9"/>
    </row>
    <row r="11" spans="1:9" ht="21.75" customHeight="1">
      <c r="A11" s="17">
        <v>2</v>
      </c>
      <c r="B11" s="38"/>
      <c r="C11" s="16"/>
      <c r="D11" s="41"/>
      <c r="E11" s="33">
        <v>2</v>
      </c>
      <c r="F11" s="26">
        <f aca="true" t="shared" si="0" ref="F11:F29">B11</f>
        <v>0</v>
      </c>
      <c r="G11" s="29">
        <f aca="true" t="shared" si="1" ref="G11:G28">IF(B11="","",$B$5)</f>
      </c>
      <c r="H11" s="11"/>
      <c r="I11" s="2"/>
    </row>
    <row r="12" spans="1:9" ht="21.75" customHeight="1">
      <c r="A12" s="17">
        <v>3</v>
      </c>
      <c r="B12" s="38"/>
      <c r="C12" s="16"/>
      <c r="D12" s="41"/>
      <c r="E12" s="33">
        <v>3</v>
      </c>
      <c r="F12" s="26">
        <f t="shared" si="0"/>
        <v>0</v>
      </c>
      <c r="G12" s="29">
        <f t="shared" si="1"/>
      </c>
      <c r="H12" s="11"/>
      <c r="I12" s="2"/>
    </row>
    <row r="13" spans="1:9" ht="21.75" customHeight="1">
      <c r="A13" s="17">
        <v>4</v>
      </c>
      <c r="B13" s="38"/>
      <c r="C13" s="16"/>
      <c r="D13" s="41"/>
      <c r="E13" s="33">
        <v>4</v>
      </c>
      <c r="F13" s="26">
        <f t="shared" si="0"/>
        <v>0</v>
      </c>
      <c r="G13" s="29">
        <f t="shared" si="1"/>
      </c>
      <c r="H13" s="11"/>
      <c r="I13" s="2"/>
    </row>
    <row r="14" spans="1:9" ht="21.75" customHeight="1">
      <c r="A14" s="17">
        <v>5</v>
      </c>
      <c r="B14" s="38"/>
      <c r="C14" s="16"/>
      <c r="D14" s="41"/>
      <c r="E14" s="33">
        <v>5</v>
      </c>
      <c r="F14" s="26">
        <f t="shared" si="0"/>
        <v>0</v>
      </c>
      <c r="G14" s="29">
        <f t="shared" si="1"/>
      </c>
      <c r="H14" s="11"/>
      <c r="I14" s="2"/>
    </row>
    <row r="15" spans="1:9" ht="21.75" customHeight="1">
      <c r="A15" s="17">
        <v>6</v>
      </c>
      <c r="B15" s="38"/>
      <c r="C15" s="16"/>
      <c r="D15" s="41"/>
      <c r="E15" s="33">
        <v>6</v>
      </c>
      <c r="F15" s="26">
        <f t="shared" si="0"/>
        <v>0</v>
      </c>
      <c r="G15" s="29">
        <f t="shared" si="1"/>
      </c>
      <c r="H15" s="11"/>
      <c r="I15" s="2"/>
    </row>
    <row r="16" spans="1:9" ht="21.75" customHeight="1">
      <c r="A16" s="17">
        <v>7</v>
      </c>
      <c r="B16" s="38"/>
      <c r="C16" s="16"/>
      <c r="D16" s="41"/>
      <c r="E16" s="33">
        <v>7</v>
      </c>
      <c r="F16" s="26">
        <f t="shared" si="0"/>
        <v>0</v>
      </c>
      <c r="G16" s="29">
        <f t="shared" si="1"/>
      </c>
      <c r="H16" s="11"/>
      <c r="I16" s="2"/>
    </row>
    <row r="17" spans="1:9" ht="21.75" customHeight="1">
      <c r="A17" s="17">
        <v>8</v>
      </c>
      <c r="B17" s="38"/>
      <c r="C17" s="16"/>
      <c r="D17" s="41"/>
      <c r="E17" s="33">
        <v>8</v>
      </c>
      <c r="F17" s="26">
        <f t="shared" si="0"/>
        <v>0</v>
      </c>
      <c r="G17" s="29">
        <f t="shared" si="1"/>
      </c>
      <c r="H17" s="11"/>
      <c r="I17" s="2"/>
    </row>
    <row r="18" spans="1:9" ht="21.75" customHeight="1">
      <c r="A18" s="17">
        <v>9</v>
      </c>
      <c r="B18" s="38"/>
      <c r="C18" s="16"/>
      <c r="D18" s="41"/>
      <c r="E18" s="33">
        <v>9</v>
      </c>
      <c r="F18" s="26">
        <f t="shared" si="0"/>
        <v>0</v>
      </c>
      <c r="G18" s="29">
        <f t="shared" si="1"/>
      </c>
      <c r="H18" s="11"/>
      <c r="I18" s="2"/>
    </row>
    <row r="19" spans="1:9" ht="21.75" customHeight="1" thickBot="1">
      <c r="A19" s="61">
        <v>10</v>
      </c>
      <c r="B19" s="62"/>
      <c r="C19" s="63"/>
      <c r="D19" s="64"/>
      <c r="E19" s="65">
        <v>10</v>
      </c>
      <c r="F19" s="66">
        <f t="shared" si="0"/>
        <v>0</v>
      </c>
      <c r="G19" s="67">
        <f t="shared" si="1"/>
      </c>
      <c r="H19" s="11"/>
      <c r="I19" s="2"/>
    </row>
    <row r="20" spans="1:9" ht="21.75" customHeight="1">
      <c r="A20" s="20">
        <v>11</v>
      </c>
      <c r="B20" s="37"/>
      <c r="C20" s="21"/>
      <c r="D20" s="40"/>
      <c r="E20" s="60">
        <v>11</v>
      </c>
      <c r="F20" s="31">
        <f t="shared" si="0"/>
        <v>0</v>
      </c>
      <c r="G20" s="28">
        <f t="shared" si="1"/>
      </c>
      <c r="H20" s="11"/>
      <c r="I20" s="2"/>
    </row>
    <row r="21" spans="1:9" ht="21.75" customHeight="1">
      <c r="A21" s="17">
        <v>12</v>
      </c>
      <c r="B21" s="38"/>
      <c r="C21" s="16"/>
      <c r="D21" s="41"/>
      <c r="E21" s="33">
        <v>12</v>
      </c>
      <c r="F21" s="26">
        <f t="shared" si="0"/>
        <v>0</v>
      </c>
      <c r="G21" s="29">
        <f t="shared" si="1"/>
      </c>
      <c r="H21" s="11"/>
      <c r="I21" s="2"/>
    </row>
    <row r="22" spans="1:9" ht="21.75" customHeight="1">
      <c r="A22" s="17">
        <v>13</v>
      </c>
      <c r="B22" s="38"/>
      <c r="C22" s="16"/>
      <c r="D22" s="41"/>
      <c r="E22" s="33">
        <v>13</v>
      </c>
      <c r="F22" s="26">
        <f t="shared" si="0"/>
        <v>0</v>
      </c>
      <c r="G22" s="29">
        <f t="shared" si="1"/>
      </c>
      <c r="H22" s="11"/>
      <c r="I22" s="2"/>
    </row>
    <row r="23" spans="1:9" ht="21.75" customHeight="1">
      <c r="A23" s="17">
        <v>14</v>
      </c>
      <c r="B23" s="38"/>
      <c r="C23" s="16"/>
      <c r="D23" s="41"/>
      <c r="E23" s="33">
        <v>14</v>
      </c>
      <c r="F23" s="26">
        <f t="shared" si="0"/>
        <v>0</v>
      </c>
      <c r="G23" s="29">
        <f t="shared" si="1"/>
      </c>
      <c r="H23" s="11"/>
      <c r="I23" s="2"/>
    </row>
    <row r="24" spans="1:9" ht="21.75" customHeight="1">
      <c r="A24" s="17">
        <v>15</v>
      </c>
      <c r="B24" s="38"/>
      <c r="C24" s="16"/>
      <c r="D24" s="41"/>
      <c r="E24" s="33">
        <v>15</v>
      </c>
      <c r="F24" s="26">
        <f t="shared" si="0"/>
        <v>0</v>
      </c>
      <c r="G24" s="29">
        <f t="shared" si="1"/>
      </c>
      <c r="H24" s="11"/>
      <c r="I24" s="2"/>
    </row>
    <row r="25" spans="1:9" ht="21.75" customHeight="1">
      <c r="A25" s="17">
        <v>16</v>
      </c>
      <c r="B25" s="38"/>
      <c r="C25" s="16"/>
      <c r="D25" s="41"/>
      <c r="E25" s="33">
        <v>16</v>
      </c>
      <c r="F25" s="26">
        <f t="shared" si="0"/>
        <v>0</v>
      </c>
      <c r="G25" s="29">
        <f t="shared" si="1"/>
      </c>
      <c r="H25" s="11"/>
      <c r="I25" s="2"/>
    </row>
    <row r="26" spans="1:9" ht="21.75" customHeight="1">
      <c r="A26" s="17">
        <v>17</v>
      </c>
      <c r="B26" s="38"/>
      <c r="C26" s="16"/>
      <c r="D26" s="41"/>
      <c r="E26" s="33">
        <v>17</v>
      </c>
      <c r="F26" s="26">
        <f t="shared" si="0"/>
        <v>0</v>
      </c>
      <c r="G26" s="29">
        <f t="shared" si="1"/>
      </c>
      <c r="H26" s="11"/>
      <c r="I26" s="2"/>
    </row>
    <row r="27" spans="1:9" ht="21.75" customHeight="1">
      <c r="A27" s="17">
        <v>18</v>
      </c>
      <c r="B27" s="38"/>
      <c r="C27" s="16"/>
      <c r="D27" s="41"/>
      <c r="E27" s="33">
        <v>18</v>
      </c>
      <c r="F27" s="26">
        <f t="shared" si="0"/>
        <v>0</v>
      </c>
      <c r="G27" s="29">
        <f t="shared" si="1"/>
      </c>
      <c r="H27" s="11"/>
      <c r="I27" s="2"/>
    </row>
    <row r="28" spans="1:9" ht="21.75" customHeight="1">
      <c r="A28" s="17">
        <v>19</v>
      </c>
      <c r="B28" s="38"/>
      <c r="C28" s="16"/>
      <c r="D28" s="41"/>
      <c r="E28" s="33">
        <v>19</v>
      </c>
      <c r="F28" s="26">
        <f t="shared" si="0"/>
        <v>0</v>
      </c>
      <c r="G28" s="29">
        <f t="shared" si="1"/>
      </c>
      <c r="H28" s="11"/>
      <c r="I28" s="2"/>
    </row>
    <row r="29" spans="1:9" ht="21.75" customHeight="1">
      <c r="A29" s="18">
        <v>20</v>
      </c>
      <c r="B29" s="39"/>
      <c r="C29" s="19"/>
      <c r="D29" s="42"/>
      <c r="E29" s="34">
        <v>20</v>
      </c>
      <c r="F29" s="27">
        <f t="shared" si="0"/>
        <v>0</v>
      </c>
      <c r="G29" s="30">
        <f>IF(B29="","",$B$5)</f>
      </c>
      <c r="H29" s="11"/>
      <c r="I29" s="2"/>
    </row>
  </sheetData>
  <sheetProtection/>
  <mergeCells count="2">
    <mergeCell ref="A2:G2"/>
    <mergeCell ref="A3:H3"/>
  </mergeCells>
  <conditionalFormatting sqref="B10:B29">
    <cfRule type="expression" priority="1" dxfId="0" stopIfTrue="1">
      <formula>COUNTIF($B$10:$B$29,B10)=2</formula>
    </cfRule>
  </conditionalFormatting>
  <dataValidations count="1">
    <dataValidation allowBlank="1" sqref="B10:B29 F10 E11:E29 A3:H3"/>
  </dataValidations>
  <printOptions horizontalCentered="1" verticalCentered="1"/>
  <pageMargins left="0.8267716535433072" right="0.31496062992125984" top="0.6692913385826772" bottom="0.5118110236220472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63"/>
  </sheetPr>
  <dimension ref="A1:H6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6" sqref="E16"/>
    </sheetView>
  </sheetViews>
  <sheetFormatPr defaultColWidth="8.66015625" defaultRowHeight="18"/>
  <cols>
    <col min="1" max="1" width="5.91015625" style="49" bestFit="1" customWidth="1"/>
    <col min="2" max="2" width="20.41015625" style="46" customWidth="1"/>
    <col min="3" max="3" width="5.5" style="51" bestFit="1" customWidth="1"/>
    <col min="4" max="4" width="8.83203125" style="48" customWidth="1"/>
    <col min="5" max="5" width="17.41015625" style="44" bestFit="1" customWidth="1"/>
    <col min="6" max="7" width="8.83203125" style="53" customWidth="1"/>
    <col min="8" max="8" width="19.16015625" style="44" customWidth="1"/>
    <col min="9" max="16384" width="8.83203125" style="44" customWidth="1"/>
  </cols>
  <sheetData>
    <row r="1" spans="1:7" ht="18">
      <c r="A1" s="54" t="s">
        <v>298</v>
      </c>
      <c r="B1" s="50" t="s">
        <v>297</v>
      </c>
      <c r="C1" s="50" t="s">
        <v>291</v>
      </c>
      <c r="D1" s="50" t="s">
        <v>288</v>
      </c>
      <c r="E1" s="50" t="s">
        <v>289</v>
      </c>
      <c r="F1" s="55" t="s">
        <v>294</v>
      </c>
      <c r="G1" s="55" t="s">
        <v>295</v>
      </c>
    </row>
    <row r="2" spans="1:8" ht="18">
      <c r="A2" s="58">
        <v>14</v>
      </c>
      <c r="B2" s="70" t="s">
        <v>16</v>
      </c>
      <c r="C2" s="56">
        <v>14</v>
      </c>
      <c r="D2" s="47" t="s">
        <v>166</v>
      </c>
      <c r="E2" s="45" t="s">
        <v>273</v>
      </c>
      <c r="F2" s="52" t="s">
        <v>167</v>
      </c>
      <c r="G2" s="52" t="s">
        <v>168</v>
      </c>
      <c r="H2" s="44" t="s">
        <v>314</v>
      </c>
    </row>
    <row r="3" spans="1:8" ht="18">
      <c r="A3" s="58">
        <v>24</v>
      </c>
      <c r="B3" s="70" t="s">
        <v>23</v>
      </c>
      <c r="C3" s="56">
        <v>24</v>
      </c>
      <c r="D3" s="47" t="s">
        <v>188</v>
      </c>
      <c r="E3" s="45" t="s">
        <v>279</v>
      </c>
      <c r="F3" s="52" t="s">
        <v>189</v>
      </c>
      <c r="G3" s="52" t="s">
        <v>190</v>
      </c>
      <c r="H3" s="44" t="s">
        <v>324</v>
      </c>
    </row>
    <row r="4" spans="1:8" ht="18">
      <c r="A4" s="58">
        <v>17</v>
      </c>
      <c r="B4" s="70" t="s">
        <v>199</v>
      </c>
      <c r="C4" s="56">
        <v>17</v>
      </c>
      <c r="D4" s="47" t="s">
        <v>200</v>
      </c>
      <c r="E4" s="45" t="s">
        <v>286</v>
      </c>
      <c r="F4" s="52" t="s">
        <v>201</v>
      </c>
      <c r="G4" s="52" t="s">
        <v>202</v>
      </c>
      <c r="H4" s="44" t="s">
        <v>317</v>
      </c>
    </row>
    <row r="5" spans="1:8" ht="18">
      <c r="A5" s="58">
        <v>21</v>
      </c>
      <c r="B5" s="70" t="s">
        <v>21</v>
      </c>
      <c r="C5" s="56">
        <v>21</v>
      </c>
      <c r="D5" s="47" t="s">
        <v>226</v>
      </c>
      <c r="E5" s="45" t="s">
        <v>227</v>
      </c>
      <c r="F5" s="52" t="s">
        <v>228</v>
      </c>
      <c r="G5" s="52" t="s">
        <v>229</v>
      </c>
      <c r="H5" s="44" t="s">
        <v>321</v>
      </c>
    </row>
    <row r="6" spans="1:8" ht="18">
      <c r="A6" s="58">
        <v>4</v>
      </c>
      <c r="B6" s="70" t="s">
        <v>6</v>
      </c>
      <c r="C6" s="56">
        <v>4</v>
      </c>
      <c r="D6" s="47" t="s">
        <v>55</v>
      </c>
      <c r="E6" s="45" t="s">
        <v>56</v>
      </c>
      <c r="F6" s="52" t="s">
        <v>57</v>
      </c>
      <c r="G6" s="52" t="s">
        <v>58</v>
      </c>
      <c r="H6" s="44" t="s">
        <v>305</v>
      </c>
    </row>
    <row r="7" spans="1:8" ht="18">
      <c r="A7" s="58">
        <v>5</v>
      </c>
      <c r="B7" s="70" t="s">
        <v>7</v>
      </c>
      <c r="C7" s="56">
        <v>5</v>
      </c>
      <c r="D7" s="47" t="s">
        <v>41</v>
      </c>
      <c r="E7" s="45" t="s">
        <v>42</v>
      </c>
      <c r="F7" s="52" t="s">
        <v>43</v>
      </c>
      <c r="G7" s="52" t="s">
        <v>44</v>
      </c>
      <c r="H7" s="44" t="s">
        <v>305</v>
      </c>
    </row>
    <row r="8" spans="1:8" ht="18">
      <c r="A8" s="58">
        <v>2</v>
      </c>
      <c r="B8" s="70" t="s">
        <v>5</v>
      </c>
      <c r="C8" s="56">
        <v>2</v>
      </c>
      <c r="D8" s="47" t="s">
        <v>29</v>
      </c>
      <c r="E8" s="45" t="s">
        <v>30</v>
      </c>
      <c r="F8" s="52" t="s">
        <v>31</v>
      </c>
      <c r="G8" s="52" t="s">
        <v>32</v>
      </c>
      <c r="H8" s="44" t="s">
        <v>303</v>
      </c>
    </row>
    <row r="9" spans="1:8" ht="18">
      <c r="A9" s="58">
        <v>3</v>
      </c>
      <c r="B9" s="70" t="s">
        <v>36</v>
      </c>
      <c r="C9" s="56">
        <v>3</v>
      </c>
      <c r="D9" s="47" t="s">
        <v>37</v>
      </c>
      <c r="E9" s="45" t="s">
        <v>38</v>
      </c>
      <c r="F9" s="52" t="s">
        <v>39</v>
      </c>
      <c r="G9" s="52" t="s">
        <v>40</v>
      </c>
      <c r="H9" s="44" t="s">
        <v>304</v>
      </c>
    </row>
    <row r="10" spans="1:8" ht="18">
      <c r="A10" s="58">
        <v>10</v>
      </c>
      <c r="B10" s="70" t="s">
        <v>12</v>
      </c>
      <c r="C10" s="56">
        <v>10</v>
      </c>
      <c r="D10" s="47" t="s">
        <v>120</v>
      </c>
      <c r="E10" s="45" t="s">
        <v>121</v>
      </c>
      <c r="F10" s="52" t="s">
        <v>122</v>
      </c>
      <c r="G10" s="52" t="s">
        <v>123</v>
      </c>
      <c r="H10" s="44" t="s">
        <v>310</v>
      </c>
    </row>
    <row r="11" spans="1:8" ht="18">
      <c r="A11" s="58">
        <v>9</v>
      </c>
      <c r="B11" s="70" t="s">
        <v>11</v>
      </c>
      <c r="C11" s="56">
        <v>9</v>
      </c>
      <c r="D11" s="47" t="s">
        <v>292</v>
      </c>
      <c r="E11" s="45" t="s">
        <v>239</v>
      </c>
      <c r="F11" s="52" t="s">
        <v>240</v>
      </c>
      <c r="G11" s="52" t="s">
        <v>241</v>
      </c>
      <c r="H11" s="44" t="s">
        <v>309</v>
      </c>
    </row>
    <row r="12" spans="1:8" ht="18">
      <c r="A12" s="58">
        <v>16</v>
      </c>
      <c r="B12" s="70" t="s">
        <v>18</v>
      </c>
      <c r="C12" s="56">
        <v>16</v>
      </c>
      <c r="D12" s="47" t="s">
        <v>155</v>
      </c>
      <c r="E12" s="45" t="s">
        <v>270</v>
      </c>
      <c r="F12" s="52" t="s">
        <v>156</v>
      </c>
      <c r="G12" s="52" t="s">
        <v>157</v>
      </c>
      <c r="H12" s="44" t="s">
        <v>316</v>
      </c>
    </row>
    <row r="13" spans="1:8" ht="18">
      <c r="A13" s="58">
        <v>30</v>
      </c>
      <c r="B13" s="70" t="s">
        <v>230</v>
      </c>
      <c r="C13" s="56">
        <v>31</v>
      </c>
      <c r="D13" s="47" t="s">
        <v>231</v>
      </c>
      <c r="E13" s="45" t="s">
        <v>232</v>
      </c>
      <c r="F13" s="52" t="s">
        <v>233</v>
      </c>
      <c r="G13" s="52" t="s">
        <v>234</v>
      </c>
      <c r="H13" s="44" t="s">
        <v>329</v>
      </c>
    </row>
    <row r="14" spans="1:8" ht="18">
      <c r="A14" s="58">
        <v>12</v>
      </c>
      <c r="B14" s="70" t="s">
        <v>14</v>
      </c>
      <c r="C14" s="56">
        <v>12</v>
      </c>
      <c r="D14" s="47" t="s">
        <v>141</v>
      </c>
      <c r="E14" s="45" t="s">
        <v>145</v>
      </c>
      <c r="F14" s="52" t="s">
        <v>146</v>
      </c>
      <c r="G14" s="52" t="s">
        <v>147</v>
      </c>
      <c r="H14" s="44" t="s">
        <v>312</v>
      </c>
    </row>
    <row r="15" spans="1:8" ht="18">
      <c r="A15" s="58">
        <v>54</v>
      </c>
      <c r="B15" s="70" t="s">
        <v>235</v>
      </c>
      <c r="C15" s="56">
        <v>55</v>
      </c>
      <c r="D15" s="47" t="s">
        <v>236</v>
      </c>
      <c r="E15" s="45" t="s">
        <v>280</v>
      </c>
      <c r="F15" s="52" t="s">
        <v>237</v>
      </c>
      <c r="G15" s="52" t="s">
        <v>238</v>
      </c>
      <c r="H15" s="44" t="s">
        <v>332</v>
      </c>
    </row>
    <row r="16" spans="1:8" ht="18">
      <c r="A16" s="58">
        <v>53</v>
      </c>
      <c r="B16" s="70" t="s">
        <v>335</v>
      </c>
      <c r="C16" s="57">
        <v>54</v>
      </c>
      <c r="D16" s="47" t="s">
        <v>222</v>
      </c>
      <c r="E16" s="45" t="s">
        <v>223</v>
      </c>
      <c r="F16" s="52" t="s">
        <v>224</v>
      </c>
      <c r="G16" s="52" t="s">
        <v>225</v>
      </c>
      <c r="H16" s="44" t="s">
        <v>334</v>
      </c>
    </row>
    <row r="17" spans="1:8" ht="18">
      <c r="A17" s="58">
        <v>6</v>
      </c>
      <c r="B17" s="70" t="s">
        <v>8</v>
      </c>
      <c r="C17" s="56">
        <v>6</v>
      </c>
      <c r="D17" s="47" t="s">
        <v>25</v>
      </c>
      <c r="E17" s="45" t="s">
        <v>26</v>
      </c>
      <c r="F17" s="52" t="s">
        <v>27</v>
      </c>
      <c r="G17" s="52" t="s">
        <v>28</v>
      </c>
      <c r="H17" s="44" t="s">
        <v>306</v>
      </c>
    </row>
    <row r="18" spans="1:8" ht="18">
      <c r="A18" s="58">
        <v>1</v>
      </c>
      <c r="B18" s="70" t="s">
        <v>4</v>
      </c>
      <c r="C18" s="56">
        <v>1</v>
      </c>
      <c r="D18" s="47" t="s">
        <v>173</v>
      </c>
      <c r="E18" s="45" t="s">
        <v>275</v>
      </c>
      <c r="F18" s="52" t="s">
        <v>174</v>
      </c>
      <c r="G18" s="52" t="s">
        <v>175</v>
      </c>
      <c r="H18" s="44" t="s">
        <v>302</v>
      </c>
    </row>
    <row r="19" spans="1:8" ht="18">
      <c r="A19" s="58">
        <v>8</v>
      </c>
      <c r="B19" s="70" t="s">
        <v>10</v>
      </c>
      <c r="C19" s="56">
        <v>8</v>
      </c>
      <c r="D19" s="47" t="s">
        <v>124</v>
      </c>
      <c r="E19" s="45" t="s">
        <v>125</v>
      </c>
      <c r="F19" s="52" t="s">
        <v>126</v>
      </c>
      <c r="G19" s="52" t="s">
        <v>127</v>
      </c>
      <c r="H19" s="44" t="s">
        <v>308</v>
      </c>
    </row>
    <row r="20" spans="1:8" ht="18">
      <c r="A20" s="58">
        <v>25</v>
      </c>
      <c r="B20" s="70" t="s">
        <v>206</v>
      </c>
      <c r="C20" s="56">
        <v>25</v>
      </c>
      <c r="D20" s="47" t="s">
        <v>207</v>
      </c>
      <c r="E20" s="45" t="s">
        <v>208</v>
      </c>
      <c r="F20" s="52" t="s">
        <v>209</v>
      </c>
      <c r="G20" s="52" t="s">
        <v>210</v>
      </c>
      <c r="H20" s="44" t="s">
        <v>325</v>
      </c>
    </row>
    <row r="21" spans="1:8" ht="18">
      <c r="A21" s="58">
        <v>26</v>
      </c>
      <c r="B21" s="70" t="s">
        <v>81</v>
      </c>
      <c r="C21" s="56">
        <v>27</v>
      </c>
      <c r="D21" s="47" t="s">
        <v>82</v>
      </c>
      <c r="E21" s="45" t="s">
        <v>83</v>
      </c>
      <c r="F21" s="52" t="s">
        <v>84</v>
      </c>
      <c r="G21" s="52" t="s">
        <v>85</v>
      </c>
      <c r="H21" s="44" t="s">
        <v>326</v>
      </c>
    </row>
    <row r="22" spans="1:8" ht="18">
      <c r="A22" s="58">
        <v>23</v>
      </c>
      <c r="B22" s="70" t="s">
        <v>95</v>
      </c>
      <c r="C22" s="56">
        <v>23</v>
      </c>
      <c r="D22" s="47" t="s">
        <v>96</v>
      </c>
      <c r="E22" s="45" t="s">
        <v>97</v>
      </c>
      <c r="F22" s="52" t="s">
        <v>98</v>
      </c>
      <c r="G22" s="52" t="s">
        <v>99</v>
      </c>
      <c r="H22" s="44" t="s">
        <v>323</v>
      </c>
    </row>
    <row r="23" spans="1:8" ht="18">
      <c r="A23" s="58">
        <v>19</v>
      </c>
      <c r="B23" s="70" t="s">
        <v>19</v>
      </c>
      <c r="C23" s="56">
        <v>19</v>
      </c>
      <c r="D23" s="47" t="s">
        <v>196</v>
      </c>
      <c r="E23" s="45" t="s">
        <v>301</v>
      </c>
      <c r="F23" s="52" t="s">
        <v>197</v>
      </c>
      <c r="G23" s="52" t="s">
        <v>198</v>
      </c>
      <c r="H23" s="44" t="s">
        <v>319</v>
      </c>
    </row>
    <row r="24" spans="1:8" ht="18">
      <c r="A24" s="58">
        <v>29</v>
      </c>
      <c r="B24" s="70" t="s">
        <v>100</v>
      </c>
      <c r="C24" s="56">
        <v>30</v>
      </c>
      <c r="D24" s="47" t="s">
        <v>101</v>
      </c>
      <c r="E24" s="45" t="s">
        <v>102</v>
      </c>
      <c r="F24" s="52" t="s">
        <v>103</v>
      </c>
      <c r="G24" s="52" t="s">
        <v>104</v>
      </c>
      <c r="H24" s="44" t="s">
        <v>328</v>
      </c>
    </row>
    <row r="25" spans="1:8" ht="18">
      <c r="A25" s="58">
        <v>7</v>
      </c>
      <c r="B25" s="70" t="s">
        <v>9</v>
      </c>
      <c r="C25" s="56">
        <v>7</v>
      </c>
      <c r="D25" s="47" t="s">
        <v>33</v>
      </c>
      <c r="E25" s="45" t="s">
        <v>264</v>
      </c>
      <c r="F25" s="52" t="s">
        <v>34</v>
      </c>
      <c r="G25" s="52" t="s">
        <v>35</v>
      </c>
      <c r="H25" s="44" t="s">
        <v>307</v>
      </c>
    </row>
    <row r="26" spans="1:8" ht="18">
      <c r="A26" s="58">
        <v>20</v>
      </c>
      <c r="B26" s="70" t="s">
        <v>20</v>
      </c>
      <c r="C26" s="56">
        <v>20</v>
      </c>
      <c r="D26" s="47" t="s">
        <v>74</v>
      </c>
      <c r="E26" s="45" t="s">
        <v>265</v>
      </c>
      <c r="F26" s="52" t="s">
        <v>75</v>
      </c>
      <c r="G26" s="52" t="s">
        <v>76</v>
      </c>
      <c r="H26" s="44" t="s">
        <v>320</v>
      </c>
    </row>
    <row r="27" spans="1:8" ht="18">
      <c r="A27" s="58">
        <v>32</v>
      </c>
      <c r="B27" s="70" t="s">
        <v>285</v>
      </c>
      <c r="C27" s="56">
        <v>33</v>
      </c>
      <c r="D27" s="47" t="s">
        <v>293</v>
      </c>
      <c r="E27" s="45" t="s">
        <v>290</v>
      </c>
      <c r="F27" s="52" t="s">
        <v>244</v>
      </c>
      <c r="G27" s="52" t="s">
        <v>245</v>
      </c>
      <c r="H27" s="44" t="s">
        <v>331</v>
      </c>
    </row>
    <row r="28" spans="1:8" ht="18">
      <c r="A28" s="58">
        <v>18</v>
      </c>
      <c r="B28" s="70" t="s">
        <v>191</v>
      </c>
      <c r="C28" s="56">
        <v>18</v>
      </c>
      <c r="D28" s="47" t="s">
        <v>192</v>
      </c>
      <c r="E28" s="45" t="s">
        <v>193</v>
      </c>
      <c r="F28" s="52" t="s">
        <v>194</v>
      </c>
      <c r="G28" s="52" t="s">
        <v>195</v>
      </c>
      <c r="H28" s="44" t="s">
        <v>318</v>
      </c>
    </row>
    <row r="29" spans="1:8" ht="18">
      <c r="A29" s="58">
        <v>22</v>
      </c>
      <c r="B29" s="70" t="s">
        <v>22</v>
      </c>
      <c r="C29" s="56">
        <v>22</v>
      </c>
      <c r="D29" s="47" t="s">
        <v>203</v>
      </c>
      <c r="E29" s="45" t="s">
        <v>287</v>
      </c>
      <c r="F29" s="52" t="s">
        <v>204</v>
      </c>
      <c r="G29" s="52" t="s">
        <v>205</v>
      </c>
      <c r="H29" s="44" t="s">
        <v>322</v>
      </c>
    </row>
    <row r="30" spans="1:8" ht="18">
      <c r="A30" s="58">
        <v>15</v>
      </c>
      <c r="B30" s="70" t="s">
        <v>17</v>
      </c>
      <c r="C30" s="56">
        <v>15</v>
      </c>
      <c r="D30" s="47" t="s">
        <v>152</v>
      </c>
      <c r="E30" s="45" t="s">
        <v>269</v>
      </c>
      <c r="F30" s="52" t="s">
        <v>153</v>
      </c>
      <c r="G30" s="52" t="s">
        <v>154</v>
      </c>
      <c r="H30" s="44" t="s">
        <v>315</v>
      </c>
    </row>
    <row r="31" spans="1:8" ht="18">
      <c r="A31" s="58">
        <v>13</v>
      </c>
      <c r="B31" s="70" t="s">
        <v>15</v>
      </c>
      <c r="C31" s="56">
        <v>13</v>
      </c>
      <c r="D31" s="47" t="s">
        <v>137</v>
      </c>
      <c r="E31" s="45" t="s">
        <v>138</v>
      </c>
      <c r="F31" s="52" t="s">
        <v>139</v>
      </c>
      <c r="G31" s="52" t="s">
        <v>140</v>
      </c>
      <c r="H31" s="44" t="s">
        <v>313</v>
      </c>
    </row>
    <row r="32" spans="1:8" ht="18">
      <c r="A32" s="58">
        <v>28</v>
      </c>
      <c r="B32" s="70" t="s">
        <v>132</v>
      </c>
      <c r="C32" s="56">
        <v>29</v>
      </c>
      <c r="D32" s="47" t="s">
        <v>133</v>
      </c>
      <c r="E32" s="45" t="s">
        <v>134</v>
      </c>
      <c r="F32" s="52" t="s">
        <v>135</v>
      </c>
      <c r="G32" s="52" t="s">
        <v>136</v>
      </c>
      <c r="H32" s="44" t="s">
        <v>313</v>
      </c>
    </row>
    <row r="33" spans="1:8" ht="18">
      <c r="A33" s="58">
        <v>48</v>
      </c>
      <c r="B33" s="71" t="s">
        <v>162</v>
      </c>
      <c r="C33" s="57">
        <v>49</v>
      </c>
      <c r="D33" s="47" t="s">
        <v>163</v>
      </c>
      <c r="E33" s="45" t="s">
        <v>272</v>
      </c>
      <c r="F33" s="52" t="s">
        <v>164</v>
      </c>
      <c r="G33" s="52" t="s">
        <v>165</v>
      </c>
      <c r="H33" s="44" t="s">
        <v>333</v>
      </c>
    </row>
    <row r="34" spans="1:8" ht="18">
      <c r="A34" s="58">
        <v>27</v>
      </c>
      <c r="B34" s="70" t="s">
        <v>184</v>
      </c>
      <c r="C34" s="56">
        <v>28</v>
      </c>
      <c r="D34" s="47" t="s">
        <v>185</v>
      </c>
      <c r="E34" s="45" t="s">
        <v>278</v>
      </c>
      <c r="F34" s="52" t="s">
        <v>186</v>
      </c>
      <c r="G34" s="52" t="s">
        <v>187</v>
      </c>
      <c r="H34" s="44" t="s">
        <v>327</v>
      </c>
    </row>
    <row r="35" spans="1:8" ht="18">
      <c r="A35" s="58">
        <v>11</v>
      </c>
      <c r="B35" s="70" t="s">
        <v>13</v>
      </c>
      <c r="C35" s="56">
        <v>11</v>
      </c>
      <c r="D35" s="47" t="s">
        <v>141</v>
      </c>
      <c r="E35" s="45" t="s">
        <v>142</v>
      </c>
      <c r="F35" s="52" t="s">
        <v>143</v>
      </c>
      <c r="G35" s="52" t="s">
        <v>144</v>
      </c>
      <c r="H35" s="44" t="s">
        <v>311</v>
      </c>
    </row>
    <row r="36" spans="1:8" ht="18">
      <c r="A36" s="58">
        <v>31</v>
      </c>
      <c r="B36" s="70" t="s">
        <v>282</v>
      </c>
      <c r="C36" s="56">
        <v>32</v>
      </c>
      <c r="D36" s="59" t="s">
        <v>300</v>
      </c>
      <c r="E36" s="45" t="s">
        <v>299</v>
      </c>
      <c r="F36" s="52" t="s">
        <v>216</v>
      </c>
      <c r="G36" s="52" t="s">
        <v>217</v>
      </c>
      <c r="H36" s="44" t="s">
        <v>330</v>
      </c>
    </row>
    <row r="37" spans="1:7" ht="18">
      <c r="A37" s="58">
        <v>33</v>
      </c>
      <c r="B37" s="70" t="s">
        <v>24</v>
      </c>
      <c r="C37" s="57">
        <v>26</v>
      </c>
      <c r="D37" s="47" t="s">
        <v>218</v>
      </c>
      <c r="E37" s="45" t="s">
        <v>219</v>
      </c>
      <c r="F37" s="52" t="s">
        <v>220</v>
      </c>
      <c r="G37" s="52" t="s">
        <v>221</v>
      </c>
    </row>
    <row r="38" spans="1:7" ht="18">
      <c r="A38" s="58">
        <v>34</v>
      </c>
      <c r="B38" s="70" t="s">
        <v>45</v>
      </c>
      <c r="C38" s="57">
        <v>35</v>
      </c>
      <c r="D38" s="47" t="s">
        <v>46</v>
      </c>
      <c r="E38" s="45" t="s">
        <v>47</v>
      </c>
      <c r="F38" s="52" t="s">
        <v>48</v>
      </c>
      <c r="G38" s="52" t="s">
        <v>49</v>
      </c>
    </row>
    <row r="39" spans="1:7" ht="18">
      <c r="A39" s="58">
        <v>35</v>
      </c>
      <c r="B39" s="70" t="s">
        <v>50</v>
      </c>
      <c r="C39" s="57">
        <v>36</v>
      </c>
      <c r="D39" s="47" t="s">
        <v>51</v>
      </c>
      <c r="E39" s="45" t="s">
        <v>52</v>
      </c>
      <c r="F39" s="52" t="s">
        <v>53</v>
      </c>
      <c r="G39" s="52" t="s">
        <v>54</v>
      </c>
    </row>
    <row r="40" spans="1:7" ht="18">
      <c r="A40" s="58">
        <v>36</v>
      </c>
      <c r="B40" s="70" t="s">
        <v>59</v>
      </c>
      <c r="C40" s="57">
        <v>37</v>
      </c>
      <c r="D40" s="47" t="s">
        <v>60</v>
      </c>
      <c r="E40" s="45" t="s">
        <v>61</v>
      </c>
      <c r="F40" s="52" t="s">
        <v>62</v>
      </c>
      <c r="G40" s="52" t="s">
        <v>63</v>
      </c>
    </row>
    <row r="41" spans="1:7" ht="18">
      <c r="A41" s="58">
        <v>37</v>
      </c>
      <c r="B41" s="70" t="s">
        <v>64</v>
      </c>
      <c r="C41" s="57">
        <v>38</v>
      </c>
      <c r="D41" s="47" t="s">
        <v>65</v>
      </c>
      <c r="E41" s="45" t="s">
        <v>66</v>
      </c>
      <c r="F41" s="52" t="s">
        <v>67</v>
      </c>
      <c r="G41" s="52" t="s">
        <v>68</v>
      </c>
    </row>
    <row r="42" spans="1:7" ht="18">
      <c r="A42" s="58">
        <v>38</v>
      </c>
      <c r="B42" s="70" t="s">
        <v>69</v>
      </c>
      <c r="C42" s="57">
        <v>39</v>
      </c>
      <c r="D42" s="47" t="s">
        <v>70</v>
      </c>
      <c r="E42" s="45" t="s">
        <v>71</v>
      </c>
      <c r="F42" s="52" t="s">
        <v>72</v>
      </c>
      <c r="G42" s="52" t="s">
        <v>73</v>
      </c>
    </row>
    <row r="43" spans="1:7" ht="18">
      <c r="A43" s="58">
        <v>39</v>
      </c>
      <c r="B43" s="70" t="s">
        <v>336</v>
      </c>
      <c r="C43" s="57">
        <v>40</v>
      </c>
      <c r="D43" s="47" t="s">
        <v>77</v>
      </c>
      <c r="E43" s="45" t="s">
        <v>78</v>
      </c>
      <c r="F43" s="52" t="s">
        <v>79</v>
      </c>
      <c r="G43" s="52" t="s">
        <v>80</v>
      </c>
    </row>
    <row r="44" spans="1:7" ht="18">
      <c r="A44" s="58">
        <v>40</v>
      </c>
      <c r="B44" s="70" t="s">
        <v>86</v>
      </c>
      <c r="C44" s="57">
        <v>41</v>
      </c>
      <c r="D44" s="47" t="s">
        <v>87</v>
      </c>
      <c r="E44" s="45" t="s">
        <v>266</v>
      </c>
      <c r="F44" s="52" t="s">
        <v>88</v>
      </c>
      <c r="G44" s="52" t="s">
        <v>89</v>
      </c>
    </row>
    <row r="45" spans="1:7" ht="18">
      <c r="A45" s="58">
        <v>41</v>
      </c>
      <c r="B45" s="70" t="s">
        <v>90</v>
      </c>
      <c r="C45" s="57">
        <v>42</v>
      </c>
      <c r="D45" s="47" t="s">
        <v>91</v>
      </c>
      <c r="E45" s="45" t="s">
        <v>92</v>
      </c>
      <c r="F45" s="52" t="s">
        <v>93</v>
      </c>
      <c r="G45" s="52" t="s">
        <v>94</v>
      </c>
    </row>
    <row r="46" spans="1:7" ht="18">
      <c r="A46" s="58">
        <v>42</v>
      </c>
      <c r="B46" s="70" t="s">
        <v>105</v>
      </c>
      <c r="C46" s="57">
        <v>43</v>
      </c>
      <c r="D46" s="47" t="s">
        <v>106</v>
      </c>
      <c r="E46" s="45" t="s">
        <v>107</v>
      </c>
      <c r="F46" s="52" t="s">
        <v>108</v>
      </c>
      <c r="G46" s="52" t="s">
        <v>109</v>
      </c>
    </row>
    <row r="47" spans="1:7" ht="18">
      <c r="A47" s="58">
        <v>43</v>
      </c>
      <c r="B47" s="70" t="s">
        <v>110</v>
      </c>
      <c r="C47" s="57">
        <v>44</v>
      </c>
      <c r="D47" s="47" t="s">
        <v>111</v>
      </c>
      <c r="E47" s="45" t="s">
        <v>112</v>
      </c>
      <c r="F47" s="52" t="s">
        <v>113</v>
      </c>
      <c r="G47" s="52" t="s">
        <v>114</v>
      </c>
    </row>
    <row r="48" spans="1:7" ht="18">
      <c r="A48" s="58">
        <v>44</v>
      </c>
      <c r="B48" s="70" t="s">
        <v>115</v>
      </c>
      <c r="C48" s="57">
        <v>45</v>
      </c>
      <c r="D48" s="47" t="s">
        <v>116</v>
      </c>
      <c r="E48" s="45" t="s">
        <v>117</v>
      </c>
      <c r="F48" s="52" t="s">
        <v>118</v>
      </c>
      <c r="G48" s="52" t="s">
        <v>119</v>
      </c>
    </row>
    <row r="49" spans="1:7" ht="18">
      <c r="A49" s="58">
        <v>45</v>
      </c>
      <c r="B49" s="70" t="s">
        <v>128</v>
      </c>
      <c r="C49" s="57">
        <v>46</v>
      </c>
      <c r="D49" s="47" t="s">
        <v>129</v>
      </c>
      <c r="E49" s="45" t="s">
        <v>267</v>
      </c>
      <c r="F49" s="52" t="s">
        <v>130</v>
      </c>
      <c r="G49" s="52" t="s">
        <v>131</v>
      </c>
    </row>
    <row r="50" spans="1:7" ht="18">
      <c r="A50" s="58">
        <v>46</v>
      </c>
      <c r="B50" s="70" t="s">
        <v>148</v>
      </c>
      <c r="C50" s="57">
        <v>47</v>
      </c>
      <c r="D50" s="47" t="s">
        <v>149</v>
      </c>
      <c r="E50" s="45" t="s">
        <v>268</v>
      </c>
      <c r="F50" s="52" t="s">
        <v>150</v>
      </c>
      <c r="G50" s="52" t="s">
        <v>151</v>
      </c>
    </row>
    <row r="51" spans="1:7" ht="18">
      <c r="A51" s="58">
        <v>47</v>
      </c>
      <c r="B51" s="70" t="s">
        <v>158</v>
      </c>
      <c r="C51" s="57">
        <v>48</v>
      </c>
      <c r="D51" s="47" t="s">
        <v>159</v>
      </c>
      <c r="E51" s="45" t="s">
        <v>271</v>
      </c>
      <c r="F51" s="52" t="s">
        <v>160</v>
      </c>
      <c r="G51" s="52" t="s">
        <v>161</v>
      </c>
    </row>
    <row r="52" spans="1:7" ht="18">
      <c r="A52" s="58">
        <v>49</v>
      </c>
      <c r="B52" s="70" t="s">
        <v>169</v>
      </c>
      <c r="C52" s="57">
        <v>50</v>
      </c>
      <c r="D52" s="47" t="s">
        <v>170</v>
      </c>
      <c r="E52" s="45" t="s">
        <v>274</v>
      </c>
      <c r="F52" s="52" t="s">
        <v>171</v>
      </c>
      <c r="G52" s="52" t="s">
        <v>172</v>
      </c>
    </row>
    <row r="53" spans="1:7" ht="18">
      <c r="A53" s="58">
        <v>50</v>
      </c>
      <c r="B53" s="70" t="s">
        <v>176</v>
      </c>
      <c r="C53" s="57">
        <v>51</v>
      </c>
      <c r="D53" s="47" t="s">
        <v>177</v>
      </c>
      <c r="E53" s="45" t="s">
        <v>276</v>
      </c>
      <c r="F53" s="52" t="s">
        <v>178</v>
      </c>
      <c r="G53" s="52" t="s">
        <v>179</v>
      </c>
    </row>
    <row r="54" spans="1:7" ht="18">
      <c r="A54" s="58">
        <v>51</v>
      </c>
      <c r="B54" s="70" t="s">
        <v>180</v>
      </c>
      <c r="C54" s="57">
        <v>52</v>
      </c>
      <c r="D54" s="47" t="s">
        <v>181</v>
      </c>
      <c r="E54" s="45" t="s">
        <v>277</v>
      </c>
      <c r="F54" s="52" t="s">
        <v>182</v>
      </c>
      <c r="G54" s="52" t="s">
        <v>183</v>
      </c>
    </row>
    <row r="55" spans="1:7" ht="18">
      <c r="A55" s="58">
        <v>52</v>
      </c>
      <c r="B55" s="70" t="s">
        <v>211</v>
      </c>
      <c r="C55" s="57">
        <v>53</v>
      </c>
      <c r="D55" s="47" t="s">
        <v>212</v>
      </c>
      <c r="E55" s="45" t="s">
        <v>213</v>
      </c>
      <c r="F55" s="52" t="s">
        <v>214</v>
      </c>
      <c r="G55" s="52" t="s">
        <v>215</v>
      </c>
    </row>
    <row r="56" spans="1:7" ht="18">
      <c r="A56" s="58">
        <v>55</v>
      </c>
      <c r="B56" s="70" t="s">
        <v>242</v>
      </c>
      <c r="C56" s="57">
        <v>56</v>
      </c>
      <c r="D56" s="47" t="s">
        <v>77</v>
      </c>
      <c r="E56" s="45" t="s">
        <v>243</v>
      </c>
      <c r="F56" s="52" t="s">
        <v>244</v>
      </c>
      <c r="G56" s="52" t="s">
        <v>245</v>
      </c>
    </row>
    <row r="57" spans="1:7" ht="18">
      <c r="A57" s="58">
        <v>56</v>
      </c>
      <c r="B57" s="70" t="s">
        <v>283</v>
      </c>
      <c r="C57" s="57">
        <v>57</v>
      </c>
      <c r="D57" s="47" t="s">
        <v>247</v>
      </c>
      <c r="E57" s="45" t="s">
        <v>248</v>
      </c>
      <c r="F57" s="52" t="s">
        <v>249</v>
      </c>
      <c r="G57" s="52" t="s">
        <v>250</v>
      </c>
    </row>
    <row r="58" spans="1:7" ht="18">
      <c r="A58" s="58">
        <v>57</v>
      </c>
      <c r="B58" s="70" t="s">
        <v>284</v>
      </c>
      <c r="C58" s="57">
        <v>58</v>
      </c>
      <c r="D58" s="47" t="s">
        <v>41</v>
      </c>
      <c r="E58" s="45" t="s">
        <v>42</v>
      </c>
      <c r="F58" s="52" t="s">
        <v>251</v>
      </c>
      <c r="G58" s="52" t="s">
        <v>252</v>
      </c>
    </row>
    <row r="59" spans="1:7" ht="18">
      <c r="A59" s="58">
        <v>58</v>
      </c>
      <c r="B59" s="70" t="s">
        <v>253</v>
      </c>
      <c r="C59" s="57">
        <v>59</v>
      </c>
      <c r="D59" s="47" t="s">
        <v>51</v>
      </c>
      <c r="E59" s="45" t="s">
        <v>52</v>
      </c>
      <c r="F59" s="52" t="s">
        <v>254</v>
      </c>
      <c r="G59" s="52" t="s">
        <v>255</v>
      </c>
    </row>
    <row r="60" spans="1:7" ht="18">
      <c r="A60" s="58">
        <v>59</v>
      </c>
      <c r="B60" s="70" t="s">
        <v>59</v>
      </c>
      <c r="C60" s="57">
        <v>60</v>
      </c>
      <c r="D60" s="47" t="s">
        <v>60</v>
      </c>
      <c r="E60" s="45" t="s">
        <v>61</v>
      </c>
      <c r="F60" s="52" t="s">
        <v>62</v>
      </c>
      <c r="G60" s="52" t="s">
        <v>63</v>
      </c>
    </row>
    <row r="61" spans="1:7" ht="18">
      <c r="A61" s="58">
        <v>60</v>
      </c>
      <c r="B61" s="70" t="s">
        <v>256</v>
      </c>
      <c r="C61" s="57">
        <v>61</v>
      </c>
      <c r="D61" s="47" t="s">
        <v>116</v>
      </c>
      <c r="E61" s="45" t="s">
        <v>257</v>
      </c>
      <c r="F61" s="52" t="s">
        <v>258</v>
      </c>
      <c r="G61" s="52" t="s">
        <v>259</v>
      </c>
    </row>
    <row r="62" spans="1:7" ht="18.75">
      <c r="A62" s="58">
        <v>61</v>
      </c>
      <c r="B62" s="70" t="s">
        <v>246</v>
      </c>
      <c r="C62" s="57">
        <v>62</v>
      </c>
      <c r="D62" s="47" t="s">
        <v>247</v>
      </c>
      <c r="E62" s="45" t="s">
        <v>248</v>
      </c>
      <c r="F62" s="52" t="s">
        <v>260</v>
      </c>
      <c r="G62" s="52" t="s">
        <v>250</v>
      </c>
    </row>
    <row r="63" spans="1:7" ht="18.75">
      <c r="A63" s="58">
        <v>62</v>
      </c>
      <c r="B63" s="70" t="s">
        <v>256</v>
      </c>
      <c r="C63" s="57">
        <v>63</v>
      </c>
      <c r="D63" s="47" t="s">
        <v>116</v>
      </c>
      <c r="E63" s="45" t="s">
        <v>257</v>
      </c>
      <c r="F63" s="52" t="s">
        <v>258</v>
      </c>
      <c r="G63" s="52" t="s">
        <v>259</v>
      </c>
    </row>
    <row r="64" spans="1:7" ht="18.75">
      <c r="A64" s="58">
        <v>63</v>
      </c>
      <c r="B64" s="70" t="s">
        <v>261</v>
      </c>
      <c r="C64" s="57">
        <v>64</v>
      </c>
      <c r="D64" s="47" t="s">
        <v>262</v>
      </c>
      <c r="E64" s="45" t="s">
        <v>281</v>
      </c>
      <c r="F64" s="52" t="s">
        <v>263</v>
      </c>
      <c r="G64" s="52" t="s">
        <v>296</v>
      </c>
    </row>
    <row r="65" ht="18">
      <c r="B65" s="72"/>
    </row>
  </sheetData>
  <sheetProtection/>
  <printOptions/>
  <pageMargins left="0.787" right="0.787" top="0.984" bottom="0.984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高体連申し込み用紙２００５</dc:title>
  <dc:subject/>
  <dc:creator>滋賀県高体連テニス部　中野　亨</dc:creator>
  <cp:keywords/>
  <dc:description/>
  <cp:lastModifiedBy>滋賀県高体連テニス部</cp:lastModifiedBy>
  <cp:lastPrinted>2015-03-05T05:46:43Z</cp:lastPrinted>
  <dcterms:created xsi:type="dcterms:W3CDTF">1996-09-28T09:30:17Z</dcterms:created>
  <dcterms:modified xsi:type="dcterms:W3CDTF">2016-12-19T14:22:12Z</dcterms:modified>
  <cp:category/>
  <cp:version/>
  <cp:contentType/>
  <cp:contentStatus/>
</cp:coreProperties>
</file>