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820" activeTab="0"/>
  </bookViews>
  <sheets>
    <sheet name="Order用紙15" sheetId="1" r:id="rId1"/>
    <sheet name="記録用紙15" sheetId="2" r:id="rId2"/>
  </sheets>
  <definedNames>
    <definedName name="_xlnm.Print_Area" localSheetId="0">'Order用紙15'!$B$2:$I$15</definedName>
    <definedName name="_xlnm.Print_Area" localSheetId="1">'記録用紙15'!$B$1:$K$41</definedName>
  </definedNames>
  <calcPr fullCalcOnLoad="1"/>
</workbook>
</file>

<file path=xl/comments1.xml><?xml version="1.0" encoding="utf-8"?>
<comments xmlns="http://schemas.openxmlformats.org/spreadsheetml/2006/main">
  <authors>
    <author>toru</author>
    <author>滋賀県高体連テニス部</author>
  </authors>
  <commentList>
    <comment ref="B18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Don't touch anything in this cell.</t>
        </r>
      </text>
    </comment>
    <comment ref="A3" authorId="1">
      <text>
        <r>
          <rPr>
            <b/>
            <sz val="9"/>
            <rFont val="ＭＳ Ｐゴシック"/>
            <family val="3"/>
          </rPr>
          <t xml:space="preserve">このセルに学校名を入れてください。
〇〇高等学校の
高等学校の文字は不要です。
</t>
        </r>
      </text>
    </comment>
    <comment ref="B3" authorId="1">
      <text>
        <r>
          <rPr>
            <b/>
            <sz val="11"/>
            <rFont val="ＭＳ Ｐゴシック"/>
            <family val="3"/>
          </rPr>
          <t>A2に学校名（高等学校という文字は不要）を入れてください。</t>
        </r>
      </text>
    </comment>
    <comment ref="B5" authorId="1">
      <text>
        <r>
          <rPr>
            <b/>
            <sz val="11"/>
            <rFont val="ＭＳ Ｐゴシック"/>
            <family val="3"/>
          </rPr>
          <t>A2に学校名（高等学校という文字は不要）を入れてください。</t>
        </r>
      </text>
    </comment>
    <comment ref="A5" authorId="1">
      <text>
        <r>
          <rPr>
            <b/>
            <sz val="9"/>
            <rFont val="ＭＳ Ｐゴシック"/>
            <family val="3"/>
          </rPr>
          <t xml:space="preserve">このセルに学校名を入れてください。
〇〇高等学校の
高等学校の文字は不要です。
</t>
        </r>
      </text>
    </comment>
    <comment ref="D8" authorId="1">
      <text>
        <r>
          <rPr>
            <b/>
            <sz val="12"/>
            <rFont val="ＭＳ Ｐゴシック"/>
            <family val="3"/>
          </rPr>
          <t>この列のデータ（選手名）はI列に反映されます。</t>
        </r>
      </text>
    </comment>
  </commentList>
</comments>
</file>

<file path=xl/sharedStrings.xml><?xml version="1.0" encoding="utf-8"?>
<sst xmlns="http://schemas.openxmlformats.org/spreadsheetml/2006/main" count="122" uniqueCount="42">
  <si>
    <t>本部確認印</t>
  </si>
  <si>
    <t>印</t>
  </si>
  <si>
    <t>種　目　名</t>
  </si>
  <si>
    <t>順</t>
  </si>
  <si>
    <t>選　　手　　氏　　名</t>
  </si>
  <si>
    <t>種　目　名</t>
  </si>
  <si>
    <t>第１ダブルス</t>
  </si>
  <si>
    <t>第2ダブルス</t>
  </si>
  <si>
    <t>第１シングルス</t>
  </si>
  <si>
    <t>第２シングルス</t>
  </si>
  <si>
    <t>第3シングルス</t>
  </si>
  <si>
    <t>学校名：　　　　　　　（本部提出用）　　　団体戦（本戦・順位戦）</t>
  </si>
  <si>
    <r>
      <t>学校名：　　　（</t>
    </r>
    <r>
      <rPr>
        <b/>
        <sz val="11"/>
        <rFont val="ＭＳ Ｐ明朝"/>
        <family val="1"/>
      </rPr>
      <t>相手校用</t>
    </r>
    <r>
      <rPr>
        <sz val="11"/>
        <rFont val="ＭＳ Ｐ明朝"/>
        <family val="1"/>
      </rPr>
      <t>）　　　　　　　　団体戦（本戦・順位戦）</t>
    </r>
  </si>
  <si>
    <r>
      <t>対戦</t>
    </r>
    <r>
      <rPr>
        <b/>
        <sz val="11"/>
        <rFont val="ＭＳ Ｐ明朝"/>
        <family val="1"/>
      </rPr>
      <t>相手校名</t>
    </r>
    <r>
      <rPr>
        <sz val="11"/>
        <rFont val="ＭＳ Ｐ明朝"/>
        <family val="1"/>
      </rPr>
      <t>：</t>
    </r>
  </si>
  <si>
    <r>
      <t xml:space="preserve">    　　　　 </t>
    </r>
    <r>
      <rPr>
        <sz val="6"/>
        <rFont val="ＭＳ Ｐ明朝"/>
        <family val="1"/>
      </rPr>
      <t xml:space="preserve"> 順位戦はトーナメント上の</t>
    </r>
    <r>
      <rPr>
        <sz val="9"/>
        <rFont val="ＭＳ Ｐ明朝"/>
        <family val="1"/>
      </rPr>
      <t>記号</t>
    </r>
    <r>
      <rPr>
        <sz val="6"/>
        <rFont val="ＭＳ Ｐ明朝"/>
        <family val="1"/>
      </rPr>
      <t>を記すこと。</t>
    </r>
  </si>
  <si>
    <t>試合期日：2013年     月   　日</t>
  </si>
  <si>
    <t>VS</t>
  </si>
  <si>
    <t>スコアー</t>
  </si>
  <si>
    <t>学校名：　　　（本部提出用）　　　　　　　　団体戦（本戦・順位戦）</t>
  </si>
  <si>
    <r>
      <t xml:space="preserve">                </t>
    </r>
    <r>
      <rPr>
        <sz val="11"/>
        <color indexed="22"/>
        <rFont val="ＭＳ Ｐ明朝"/>
        <family val="1"/>
      </rPr>
      <t>高等学校</t>
    </r>
    <r>
      <rPr>
        <sz val="14"/>
        <color indexed="22"/>
        <rFont val="ＭＳ Ｐ明朝"/>
        <family val="1"/>
      </rPr>
      <t xml:space="preserve">  </t>
    </r>
    <r>
      <rPr>
        <u val="single"/>
        <sz val="14"/>
        <color indexed="22"/>
        <rFont val="Arial"/>
        <family val="2"/>
      </rPr>
      <t>1  2  3  4  5</t>
    </r>
    <r>
      <rPr>
        <u val="single"/>
        <sz val="14"/>
        <color indexed="22"/>
        <rFont val="ＭＳ Ｐ明朝"/>
        <family val="1"/>
      </rPr>
      <t xml:space="preserve"> </t>
    </r>
    <r>
      <rPr>
        <sz val="14"/>
        <color indexed="22"/>
        <rFont val="ＭＳ Ｐ明朝"/>
        <family val="1"/>
      </rPr>
      <t xml:space="preserve"> 回戦</t>
    </r>
  </si>
  <si>
    <r>
      <t>対戦</t>
    </r>
    <r>
      <rPr>
        <b/>
        <sz val="11"/>
        <color indexed="22"/>
        <rFont val="ＭＳ Ｐ明朝"/>
        <family val="1"/>
      </rPr>
      <t>相手校名</t>
    </r>
    <r>
      <rPr>
        <sz val="11"/>
        <color indexed="22"/>
        <rFont val="ＭＳ Ｐ明朝"/>
        <family val="1"/>
      </rPr>
      <t>：</t>
    </r>
  </si>
  <si>
    <r>
      <t xml:space="preserve">    　 </t>
    </r>
    <r>
      <rPr>
        <sz val="6"/>
        <color indexed="22"/>
        <rFont val="ＭＳ Ｐ明朝"/>
        <family val="1"/>
      </rPr>
      <t xml:space="preserve"> 順位戦はトーナメント上の</t>
    </r>
    <r>
      <rPr>
        <sz val="9"/>
        <color indexed="22"/>
        <rFont val="ＭＳ Ｐ明朝"/>
        <family val="1"/>
      </rPr>
      <t>記号</t>
    </r>
    <r>
      <rPr>
        <sz val="6"/>
        <color indexed="22"/>
        <rFont val="ＭＳ Ｐ明朝"/>
        <family val="1"/>
      </rPr>
      <t>を記すこと。</t>
    </r>
  </si>
  <si>
    <r>
      <t xml:space="preserve">                        </t>
    </r>
    <r>
      <rPr>
        <sz val="11"/>
        <color indexed="22"/>
        <rFont val="ＭＳ Ｐ明朝"/>
        <family val="1"/>
      </rPr>
      <t xml:space="preserve">   高等学校　　　　</t>
    </r>
  </si>
  <si>
    <t>種　目　名</t>
  </si>
  <si>
    <t>順</t>
  </si>
  <si>
    <t>選　　手　　氏　　名</t>
  </si>
  <si>
    <t>第１シングルス</t>
  </si>
  <si>
    <t>第１ダブルス</t>
  </si>
  <si>
    <t>第２シングルス</t>
  </si>
  <si>
    <t>第2ダブルス</t>
  </si>
  <si>
    <t>第3シングルス</t>
  </si>
  <si>
    <r>
      <t>学校名：　　　（本部提出</t>
    </r>
    <r>
      <rPr>
        <b/>
        <sz val="11"/>
        <color indexed="22"/>
        <rFont val="ＭＳ Ｐ明朝"/>
        <family val="1"/>
      </rPr>
      <t>校用</t>
    </r>
    <r>
      <rPr>
        <sz val="11"/>
        <color indexed="22"/>
        <rFont val="ＭＳ Ｐ明朝"/>
        <family val="1"/>
      </rPr>
      <t>）　　　　　　　　団体戦（本戦・順位戦）</t>
    </r>
  </si>
  <si>
    <r>
      <t xml:space="preserve">                </t>
    </r>
    <r>
      <rPr>
        <sz val="11"/>
        <color indexed="22"/>
        <rFont val="ＭＳ Ｐ明朝"/>
        <family val="1"/>
      </rPr>
      <t>高等学校</t>
    </r>
    <r>
      <rPr>
        <sz val="14"/>
        <color indexed="22"/>
        <rFont val="ＭＳ Ｐ明朝"/>
        <family val="1"/>
      </rPr>
      <t xml:space="preserve">  </t>
    </r>
    <r>
      <rPr>
        <u val="single"/>
        <sz val="14"/>
        <color indexed="22"/>
        <rFont val="Arial"/>
        <family val="2"/>
      </rPr>
      <t xml:space="preserve">1  2  3  4  5 </t>
    </r>
    <r>
      <rPr>
        <sz val="14"/>
        <color indexed="22"/>
        <rFont val="ＭＳ Ｐ明朝"/>
        <family val="1"/>
      </rPr>
      <t xml:space="preserve"> 回戦</t>
    </r>
  </si>
  <si>
    <r>
      <t xml:space="preserve">    　</t>
    </r>
    <r>
      <rPr>
        <sz val="6"/>
        <color indexed="22"/>
        <rFont val="ＭＳ Ｐ明朝"/>
        <family val="1"/>
      </rPr>
      <t>順位戦はトーナメント上の</t>
    </r>
    <r>
      <rPr>
        <sz val="9"/>
        <color indexed="22"/>
        <rFont val="ＭＳ Ｐ明朝"/>
        <family val="1"/>
      </rPr>
      <t>記号</t>
    </r>
    <r>
      <rPr>
        <sz val="6"/>
        <color indexed="22"/>
        <rFont val="ＭＳ Ｐ明朝"/>
        <family val="1"/>
      </rPr>
      <t>を記すこと。</t>
    </r>
  </si>
  <si>
    <t>この部分に</t>
  </si>
  <si>
    <t>のりで貼って</t>
  </si>
  <si>
    <t>ください</t>
  </si>
  <si>
    <t>B5を80％で印刷すると、記録用紙に貼り付け可能。</t>
  </si>
  <si>
    <t>　　　　　　</t>
  </si>
  <si>
    <t>印刷時、倍率は変更しないだください。</t>
  </si>
  <si>
    <t>セル番地　A3　に自校名を、A5に相手校名を入れてください。</t>
  </si>
  <si>
    <t xml:space="preserve">　　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</si>
</sst>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1"/>
      <color indexed="22"/>
      <name val="ＭＳ Ｐ明朝"/>
      <family val="1"/>
    </font>
    <font>
      <sz val="14"/>
      <color indexed="22"/>
      <name val="ＭＳ Ｐ明朝"/>
      <family val="1"/>
    </font>
    <font>
      <u val="single"/>
      <sz val="14"/>
      <color indexed="22"/>
      <name val="Arial"/>
      <family val="2"/>
    </font>
    <font>
      <u val="single"/>
      <sz val="14"/>
      <color indexed="22"/>
      <name val="ＭＳ Ｐ明朝"/>
      <family val="1"/>
    </font>
    <font>
      <b/>
      <sz val="11"/>
      <color indexed="22"/>
      <name val="ＭＳ Ｐ明朝"/>
      <family val="1"/>
    </font>
    <font>
      <sz val="6"/>
      <color indexed="22"/>
      <name val="ＭＳ Ｐ明朝"/>
      <family val="1"/>
    </font>
    <font>
      <sz val="9"/>
      <color indexed="22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22"/>
      <name val="ＭＳ Ｐ明朝"/>
      <family val="1"/>
    </font>
    <font>
      <b/>
      <sz val="14"/>
      <color indexed="22"/>
      <name val="ＭＳ Ｐ明朝"/>
      <family val="1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name val="ＭＳ Ｐゴシック"/>
      <family val="3"/>
    </font>
    <font>
      <b/>
      <sz val="16"/>
      <name val="ＭＳ Ｐ明朝"/>
      <family val="1"/>
    </font>
    <font>
      <sz val="16"/>
      <name val="ＭＳ Ｐゴシック"/>
      <family val="3"/>
    </font>
    <font>
      <sz val="18"/>
      <color indexed="10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4"/>
      <color indexed="10"/>
      <name val="Calibri"/>
      <family val="2"/>
    </font>
    <font>
      <sz val="14"/>
      <color indexed="10"/>
      <name val="ＭＳ Ｐゴシック"/>
      <family val="3"/>
    </font>
    <font>
      <u val="single"/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1499900072813034"/>
      <name val="ＭＳ Ｐ明朝"/>
      <family val="1"/>
    </font>
    <font>
      <sz val="14"/>
      <color theme="0" tint="-0.1499900072813034"/>
      <name val="ＭＳ Ｐ明朝"/>
      <family val="1"/>
    </font>
    <font>
      <sz val="8"/>
      <color theme="0" tint="-0.1499900072813034"/>
      <name val="ＭＳ Ｐ明朝"/>
      <family val="1"/>
    </font>
    <font>
      <b/>
      <sz val="14"/>
      <color theme="0" tint="-0.1499900072813034"/>
      <name val="ＭＳ Ｐ明朝"/>
      <family val="1"/>
    </font>
    <font>
      <sz val="9"/>
      <color theme="0" tint="-0.1499900072813034"/>
      <name val="ＭＳ Ｐ明朝"/>
      <family val="1"/>
    </font>
    <font>
      <sz val="11"/>
      <color theme="0" tint="-0.1499900072813034"/>
      <name val="ＭＳ Ｐゴシック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Continuous" vertical="center"/>
    </xf>
    <xf numFmtId="0" fontId="0" fillId="0" borderId="0" xfId="0" applyBorder="1" applyAlignment="1">
      <alignment vertical="top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7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7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vertical="center"/>
    </xf>
    <xf numFmtId="0" fontId="81" fillId="0" borderId="19" xfId="0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2" fillId="0" borderId="36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Alignment="1">
      <alignment/>
    </xf>
    <xf numFmtId="0" fontId="83" fillId="0" borderId="0" xfId="0" applyFont="1" applyAlignment="1">
      <alignment horizontal="right" vertical="center"/>
    </xf>
    <xf numFmtId="0" fontId="81" fillId="0" borderId="20" xfId="0" applyFont="1" applyBorder="1" applyAlignment="1">
      <alignment horizontal="center" vertical="center"/>
    </xf>
    <xf numFmtId="0" fontId="81" fillId="0" borderId="21" xfId="0" applyFont="1" applyBorder="1" applyAlignment="1">
      <alignment horizontal="distributed" vertical="center"/>
    </xf>
    <xf numFmtId="0" fontId="81" fillId="0" borderId="21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Continuous" vertical="center" shrinkToFit="1"/>
    </xf>
    <xf numFmtId="0" fontId="84" fillId="0" borderId="15" xfId="0" applyFont="1" applyBorder="1" applyAlignment="1">
      <alignment horizontal="center" vertical="center"/>
    </xf>
    <xf numFmtId="0" fontId="84" fillId="0" borderId="37" xfId="0" applyFont="1" applyBorder="1" applyAlignment="1">
      <alignment vertical="center"/>
    </xf>
    <xf numFmtId="0" fontId="84" fillId="0" borderId="16" xfId="0" applyFont="1" applyBorder="1" applyAlignment="1">
      <alignment horizontal="center"/>
    </xf>
    <xf numFmtId="0" fontId="84" fillId="0" borderId="38" xfId="0" applyFont="1" applyBorder="1" applyAlignment="1">
      <alignment/>
    </xf>
    <xf numFmtId="0" fontId="84" fillId="0" borderId="17" xfId="0" applyFont="1" applyBorder="1" applyAlignment="1">
      <alignment horizontal="center" vertical="center"/>
    </xf>
    <xf numFmtId="0" fontId="81" fillId="0" borderId="14" xfId="0" applyFont="1" applyBorder="1" applyAlignment="1">
      <alignment vertical="center"/>
    </xf>
    <xf numFmtId="0" fontId="84" fillId="0" borderId="15" xfId="0" applyFont="1" applyBorder="1" applyAlignment="1">
      <alignment vertical="center"/>
    </xf>
    <xf numFmtId="0" fontId="84" fillId="0" borderId="16" xfId="0" applyFont="1" applyBorder="1" applyAlignment="1">
      <alignment/>
    </xf>
    <xf numFmtId="0" fontId="84" fillId="0" borderId="17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1" fillId="0" borderId="0" xfId="0" applyFont="1" applyAlignment="1">
      <alignment vertical="center" shrinkToFit="1"/>
    </xf>
    <xf numFmtId="0" fontId="81" fillId="0" borderId="39" xfId="0" applyFont="1" applyBorder="1" applyAlignment="1">
      <alignment horizontal="centerContinuous" vertical="center" shrinkToFit="1"/>
    </xf>
    <xf numFmtId="0" fontId="84" fillId="0" borderId="16" xfId="0" applyFont="1" applyBorder="1" applyAlignment="1">
      <alignment horizontal="center" vertical="center"/>
    </xf>
    <xf numFmtId="0" fontId="84" fillId="0" borderId="16" xfId="0" applyFont="1" applyBorder="1" applyAlignment="1">
      <alignment vertical="center"/>
    </xf>
    <xf numFmtId="0" fontId="85" fillId="0" borderId="0" xfId="0" applyFont="1" applyBorder="1" applyAlignment="1">
      <alignment shrinkToFit="1"/>
    </xf>
    <xf numFmtId="0" fontId="86" fillId="0" borderId="0" xfId="0" applyFont="1" applyAlignment="1">
      <alignment/>
    </xf>
    <xf numFmtId="0" fontId="5" fillId="0" borderId="3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/>
    </xf>
    <xf numFmtId="0" fontId="20" fillId="0" borderId="0" xfId="0" applyFont="1" applyAlignment="1">
      <alignment/>
    </xf>
    <xf numFmtId="0" fontId="6" fillId="0" borderId="11" xfId="0" applyFont="1" applyBorder="1" applyAlignment="1">
      <alignment shrinkToFit="1"/>
    </xf>
    <xf numFmtId="0" fontId="3" fillId="0" borderId="40" xfId="0" applyFont="1" applyBorder="1" applyAlignment="1">
      <alignment vertical="top" shrinkToFit="1"/>
    </xf>
    <xf numFmtId="0" fontId="0" fillId="0" borderId="41" xfId="0" applyBorder="1" applyAlignment="1">
      <alignment vertical="top" shrinkToFit="1"/>
    </xf>
    <xf numFmtId="0" fontId="0" fillId="0" borderId="42" xfId="0" applyBorder="1" applyAlignment="1">
      <alignment vertical="top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 textRotation="15"/>
    </xf>
    <xf numFmtId="0" fontId="3" fillId="0" borderId="44" xfId="0" applyFont="1" applyBorder="1" applyAlignment="1">
      <alignment horizontal="center" vertical="center" textRotation="15"/>
    </xf>
    <xf numFmtId="0" fontId="81" fillId="0" borderId="43" xfId="0" applyFont="1" applyBorder="1" applyAlignment="1">
      <alignment horizontal="center" vertical="center" shrinkToFit="1"/>
    </xf>
    <xf numFmtId="0" fontId="81" fillId="0" borderId="44" xfId="0" applyFont="1" applyBorder="1" applyAlignment="1">
      <alignment horizontal="center" vertical="center" shrinkToFit="1"/>
    </xf>
    <xf numFmtId="0" fontId="81" fillId="0" borderId="12" xfId="0" applyFont="1" applyBorder="1" applyAlignment="1">
      <alignment horizontal="center" vertical="center" shrinkToFit="1"/>
    </xf>
    <xf numFmtId="0" fontId="81" fillId="0" borderId="14" xfId="0" applyFont="1" applyBorder="1" applyAlignment="1">
      <alignment horizontal="center" vertical="center" shrinkToFit="1"/>
    </xf>
    <xf numFmtId="0" fontId="81" fillId="0" borderId="40" xfId="0" applyFont="1" applyBorder="1" applyAlignment="1">
      <alignment vertical="top" shrinkToFit="1"/>
    </xf>
    <xf numFmtId="0" fontId="86" fillId="0" borderId="41" xfId="0" applyFont="1" applyBorder="1" applyAlignment="1">
      <alignment vertical="top" shrinkToFit="1"/>
    </xf>
    <xf numFmtId="0" fontId="86" fillId="0" borderId="42" xfId="0" applyFont="1" applyBorder="1" applyAlignment="1">
      <alignment vertical="top" shrinkToFit="1"/>
    </xf>
    <xf numFmtId="0" fontId="82" fillId="0" borderId="36" xfId="0" applyFont="1" applyBorder="1" applyAlignment="1">
      <alignment shrinkToFit="1"/>
    </xf>
    <xf numFmtId="0" fontId="86" fillId="0" borderId="13" xfId="0" applyFont="1" applyBorder="1" applyAlignment="1">
      <alignment shrinkToFit="1"/>
    </xf>
    <xf numFmtId="0" fontId="86" fillId="0" borderId="14" xfId="0" applyFont="1" applyBorder="1" applyAlignment="1">
      <alignment shrinkToFit="1"/>
    </xf>
    <xf numFmtId="0" fontId="4" fillId="0" borderId="36" xfId="0" applyFont="1" applyBorder="1" applyAlignment="1">
      <alignment horizontal="left"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45" fillId="0" borderId="16" xfId="0" applyFont="1" applyBorder="1" applyAlignment="1">
      <alignment shrinkToFit="1"/>
    </xf>
    <xf numFmtId="0" fontId="46" fillId="0" borderId="0" xfId="0" applyFont="1" applyAlignment="1">
      <alignment/>
    </xf>
    <xf numFmtId="0" fontId="87" fillId="0" borderId="0" xfId="0" applyFont="1" applyAlignment="1">
      <alignment vertical="center"/>
    </xf>
    <xf numFmtId="0" fontId="7" fillId="0" borderId="36" xfId="0" applyFont="1" applyBorder="1" applyAlignment="1">
      <alignment horizontal="left" shrinkToFit="1"/>
    </xf>
    <xf numFmtId="0" fontId="41" fillId="0" borderId="13" xfId="0" applyFont="1" applyBorder="1" applyAlignment="1">
      <alignment horizontal="left" shrinkToFit="1"/>
    </xf>
    <xf numFmtId="0" fontId="41" fillId="0" borderId="14" xfId="0" applyFont="1" applyBorder="1" applyAlignment="1">
      <alignment horizontal="left" shrinkToFit="1"/>
    </xf>
    <xf numFmtId="0" fontId="7" fillId="0" borderId="45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1</xdr:row>
      <xdr:rowOff>47625</xdr:rowOff>
    </xdr:from>
    <xdr:to>
      <xdr:col>7</xdr:col>
      <xdr:colOff>66675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29350" y="400050"/>
          <a:ext cx="628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3</xdr:col>
      <xdr:colOff>438150</xdr:colOff>
      <xdr:row>2</xdr:row>
      <xdr:rowOff>47625</xdr:rowOff>
    </xdr:from>
    <xdr:to>
      <xdr:col>3</xdr:col>
      <xdr:colOff>2238375</xdr:colOff>
      <xdr:row>2</xdr:row>
      <xdr:rowOff>285750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00425" y="638175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8</xdr:col>
      <xdr:colOff>1895475</xdr:colOff>
      <xdr:row>4</xdr:row>
      <xdr:rowOff>114300</xdr:rowOff>
    </xdr:from>
    <xdr:to>
      <xdr:col>8</xdr:col>
      <xdr:colOff>2181225</xdr:colOff>
      <xdr:row>4</xdr:row>
      <xdr:rowOff>352425</xdr:rowOff>
    </xdr:to>
    <xdr:pic>
      <xdr:nvPicPr>
        <xdr:cNvPr id="3" name="Picture 2" descr="高体連マーク藤田氏よ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495425"/>
          <a:ext cx="285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533400</xdr:colOff>
      <xdr:row>14</xdr:row>
      <xdr:rowOff>28575</xdr:rowOff>
    </xdr:from>
    <xdr:to>
      <xdr:col>3</xdr:col>
      <xdr:colOff>695325</xdr:colOff>
      <xdr:row>14</xdr:row>
      <xdr:rowOff>161925</xdr:rowOff>
    </xdr:to>
    <xdr:pic>
      <xdr:nvPicPr>
        <xdr:cNvPr id="4" name="Picture 2" descr="高体連マーク藤田氏よ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5819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2</xdr:row>
      <xdr:rowOff>0</xdr:rowOff>
    </xdr:from>
    <xdr:to>
      <xdr:col>8</xdr:col>
      <xdr:colOff>2257425</xdr:colOff>
      <xdr:row>2</xdr:row>
      <xdr:rowOff>238125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7600950" y="590550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3</xdr:col>
      <xdr:colOff>514350</xdr:colOff>
      <xdr:row>2</xdr:row>
      <xdr:rowOff>257175</xdr:rowOff>
    </xdr:from>
    <xdr:to>
      <xdr:col>3</xdr:col>
      <xdr:colOff>2314575</xdr:colOff>
      <xdr:row>2</xdr:row>
      <xdr:rowOff>495300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476625" y="847725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1  2  3  4  5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回戦</a:t>
          </a:r>
        </a:p>
      </xdr:txBody>
    </xdr:sp>
    <xdr:clientData/>
  </xdr:twoCellAnchor>
  <xdr:twoCellAnchor>
    <xdr:from>
      <xdr:col>8</xdr:col>
      <xdr:colOff>609600</xdr:colOff>
      <xdr:row>2</xdr:row>
      <xdr:rowOff>276225</xdr:rowOff>
    </xdr:from>
    <xdr:to>
      <xdr:col>9</xdr:col>
      <xdr:colOff>28575</xdr:colOff>
      <xdr:row>2</xdr:row>
      <xdr:rowOff>514350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7753350" y="866775"/>
          <a:ext cx="1790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1  2  3  4  5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回戦</a:t>
          </a:r>
        </a:p>
      </xdr:txBody>
    </xdr:sp>
    <xdr:clientData/>
  </xdr:twoCellAnchor>
  <xdr:twoCellAnchor>
    <xdr:from>
      <xdr:col>9</xdr:col>
      <xdr:colOff>304800</xdr:colOff>
      <xdr:row>1</xdr:row>
      <xdr:rowOff>171450</xdr:rowOff>
    </xdr:from>
    <xdr:to>
      <xdr:col>12</xdr:col>
      <xdr:colOff>561975</xdr:colOff>
      <xdr:row>3</xdr:row>
      <xdr:rowOff>209550</xdr:rowOff>
    </xdr:to>
    <xdr:sp>
      <xdr:nvSpPr>
        <xdr:cNvPr id="8" name="テキスト ボックス 1"/>
        <xdr:cNvSpPr txBox="1">
          <a:spLocks noChangeArrowheads="1"/>
        </xdr:cNvSpPr>
      </xdr:nvSpPr>
      <xdr:spPr>
        <a:xfrm>
          <a:off x="9820275" y="523875"/>
          <a:ext cx="23145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A2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に貴校名を、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A4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に相手校名を入力してください。</a:t>
          </a:r>
        </a:p>
      </xdr:txBody>
    </xdr:sp>
    <xdr:clientData/>
  </xdr:twoCellAnchor>
  <xdr:twoCellAnchor>
    <xdr:from>
      <xdr:col>9</xdr:col>
      <xdr:colOff>438150</xdr:colOff>
      <xdr:row>8</xdr:row>
      <xdr:rowOff>352425</xdr:rowOff>
    </xdr:from>
    <xdr:to>
      <xdr:col>14</xdr:col>
      <xdr:colOff>123825</xdr:colOff>
      <xdr:row>17</xdr:row>
      <xdr:rowOff>28575</xdr:rowOff>
    </xdr:to>
    <xdr:sp>
      <xdr:nvSpPr>
        <xdr:cNvPr id="9" name="テキスト ボックス 3"/>
        <xdr:cNvSpPr txBox="1">
          <a:spLocks noChangeArrowheads="1"/>
        </xdr:cNvSpPr>
      </xdr:nvSpPr>
      <xdr:spPr>
        <a:xfrm>
          <a:off x="9953625" y="3400425"/>
          <a:ext cx="3114675" cy="293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ダブルス１とダブルス２の順位合計が同じ場合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、上位順位選手を擁するペアーがダブルス１になります。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　１番と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番がペアーを組む場合、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番のペアーが第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ダブルスになります。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47625</xdr:rowOff>
    </xdr:from>
    <xdr:to>
      <xdr:col>9</xdr:col>
      <xdr:colOff>209550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29150" y="4762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3</xdr:col>
      <xdr:colOff>285750</xdr:colOff>
      <xdr:row>0</xdr:row>
      <xdr:rowOff>171450</xdr:rowOff>
    </xdr:from>
    <xdr:to>
      <xdr:col>3</xdr:col>
      <xdr:colOff>1800225</xdr:colOff>
      <xdr:row>1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609725" y="17145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10</xdr:col>
      <xdr:colOff>257175</xdr:colOff>
      <xdr:row>0</xdr:row>
      <xdr:rowOff>190500</xdr:rowOff>
    </xdr:from>
    <xdr:to>
      <xdr:col>10</xdr:col>
      <xdr:colOff>1771650</xdr:colOff>
      <xdr:row>1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486400" y="19050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3</xdr:col>
      <xdr:colOff>238125</xdr:colOff>
      <xdr:row>14</xdr:row>
      <xdr:rowOff>200025</xdr:rowOff>
    </xdr:from>
    <xdr:to>
      <xdr:col>3</xdr:col>
      <xdr:colOff>1752600</xdr:colOff>
      <xdr:row>15</xdr:row>
      <xdr:rowOff>200025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562100" y="4314825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10</xdr:col>
      <xdr:colOff>285750</xdr:colOff>
      <xdr:row>14</xdr:row>
      <xdr:rowOff>161925</xdr:rowOff>
    </xdr:from>
    <xdr:to>
      <xdr:col>10</xdr:col>
      <xdr:colOff>1800225</xdr:colOff>
      <xdr:row>15</xdr:row>
      <xdr:rowOff>161925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514975" y="4276725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3</xdr:col>
      <xdr:colOff>257175</xdr:colOff>
      <xdr:row>28</xdr:row>
      <xdr:rowOff>190500</xdr:rowOff>
    </xdr:from>
    <xdr:to>
      <xdr:col>3</xdr:col>
      <xdr:colOff>1771650</xdr:colOff>
      <xdr:row>29</xdr:row>
      <xdr:rowOff>190500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581150" y="842010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10</xdr:col>
      <xdr:colOff>228600</xdr:colOff>
      <xdr:row>28</xdr:row>
      <xdr:rowOff>171450</xdr:rowOff>
    </xdr:from>
    <xdr:to>
      <xdr:col>10</xdr:col>
      <xdr:colOff>1743075</xdr:colOff>
      <xdr:row>29</xdr:row>
      <xdr:rowOff>171450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5457825" y="840105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8</xdr:col>
      <xdr:colOff>457200</xdr:colOff>
      <xdr:row>14</xdr:row>
      <xdr:rowOff>28575</xdr:rowOff>
    </xdr:from>
    <xdr:to>
      <xdr:col>9</xdr:col>
      <xdr:colOff>209550</xdr:colOff>
      <xdr:row>15</xdr:row>
      <xdr:rowOff>104775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4629150" y="414337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8</xdr:col>
      <xdr:colOff>466725</xdr:colOff>
      <xdr:row>28</xdr:row>
      <xdr:rowOff>28575</xdr:rowOff>
    </xdr:from>
    <xdr:to>
      <xdr:col>9</xdr:col>
      <xdr:colOff>219075</xdr:colOff>
      <xdr:row>29</xdr:row>
      <xdr:rowOff>104775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4638675" y="825817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8</xdr:col>
      <xdr:colOff>457200</xdr:colOff>
      <xdr:row>0</xdr:row>
      <xdr:rowOff>47625</xdr:rowOff>
    </xdr:from>
    <xdr:to>
      <xdr:col>9</xdr:col>
      <xdr:colOff>209550</xdr:colOff>
      <xdr:row>1</xdr:row>
      <xdr:rowOff>123825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4629150" y="4762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3</xdr:col>
      <xdr:colOff>285750</xdr:colOff>
      <xdr:row>0</xdr:row>
      <xdr:rowOff>171450</xdr:rowOff>
    </xdr:from>
    <xdr:to>
      <xdr:col>3</xdr:col>
      <xdr:colOff>1800225</xdr:colOff>
      <xdr:row>1</xdr:row>
      <xdr:rowOff>171450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1609725" y="17145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10</xdr:col>
      <xdr:colOff>257175</xdr:colOff>
      <xdr:row>0</xdr:row>
      <xdr:rowOff>190500</xdr:rowOff>
    </xdr:from>
    <xdr:to>
      <xdr:col>10</xdr:col>
      <xdr:colOff>1771650</xdr:colOff>
      <xdr:row>1</xdr:row>
      <xdr:rowOff>190500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5486400" y="19050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3</xdr:col>
      <xdr:colOff>238125</xdr:colOff>
      <xdr:row>14</xdr:row>
      <xdr:rowOff>200025</xdr:rowOff>
    </xdr:from>
    <xdr:to>
      <xdr:col>3</xdr:col>
      <xdr:colOff>1752600</xdr:colOff>
      <xdr:row>15</xdr:row>
      <xdr:rowOff>200025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562100" y="4314825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10</xdr:col>
      <xdr:colOff>285750</xdr:colOff>
      <xdr:row>14</xdr:row>
      <xdr:rowOff>161925</xdr:rowOff>
    </xdr:from>
    <xdr:to>
      <xdr:col>10</xdr:col>
      <xdr:colOff>1800225</xdr:colOff>
      <xdr:row>15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514975" y="4276725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3</xdr:col>
      <xdr:colOff>257175</xdr:colOff>
      <xdr:row>28</xdr:row>
      <xdr:rowOff>190500</xdr:rowOff>
    </xdr:from>
    <xdr:to>
      <xdr:col>3</xdr:col>
      <xdr:colOff>1771650</xdr:colOff>
      <xdr:row>29</xdr:row>
      <xdr:rowOff>190500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1581150" y="842010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10</xdr:col>
      <xdr:colOff>228600</xdr:colOff>
      <xdr:row>28</xdr:row>
      <xdr:rowOff>171450</xdr:rowOff>
    </xdr:from>
    <xdr:to>
      <xdr:col>10</xdr:col>
      <xdr:colOff>1743075</xdr:colOff>
      <xdr:row>29</xdr:row>
      <xdr:rowOff>171450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5457825" y="840105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8</xdr:col>
      <xdr:colOff>457200</xdr:colOff>
      <xdr:row>14</xdr:row>
      <xdr:rowOff>28575</xdr:rowOff>
    </xdr:from>
    <xdr:to>
      <xdr:col>9</xdr:col>
      <xdr:colOff>209550</xdr:colOff>
      <xdr:row>15</xdr:row>
      <xdr:rowOff>104775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4629150" y="414337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8</xdr:col>
      <xdr:colOff>466725</xdr:colOff>
      <xdr:row>28</xdr:row>
      <xdr:rowOff>28575</xdr:rowOff>
    </xdr:from>
    <xdr:to>
      <xdr:col>9</xdr:col>
      <xdr:colOff>219075</xdr:colOff>
      <xdr:row>29</xdr:row>
      <xdr:rowOff>104775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4638675" y="825817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13</xdr:col>
      <xdr:colOff>19050</xdr:colOff>
      <xdr:row>3</xdr:row>
      <xdr:rowOff>19050</xdr:rowOff>
    </xdr:from>
    <xdr:to>
      <xdr:col>17</xdr:col>
      <xdr:colOff>66675</xdr:colOff>
      <xdr:row>8</xdr:row>
      <xdr:rowOff>238125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8143875" y="904875"/>
          <a:ext cx="279082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必要枚数をコピーして、当日使ってください。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中野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85" zoomScaleSheetLayoutView="85" zoomScalePageLayoutView="0" workbookViewId="0" topLeftCell="A1">
      <selection activeCell="D9" sqref="D9"/>
    </sheetView>
  </sheetViews>
  <sheetFormatPr defaultColWidth="9.00390625" defaultRowHeight="13.5"/>
  <cols>
    <col min="1" max="1" width="19.875" style="0" customWidth="1"/>
    <col min="2" max="2" width="14.375" style="0" customWidth="1"/>
    <col min="3" max="3" width="4.625" style="0" customWidth="1"/>
    <col min="4" max="4" width="31.125" style="0" customWidth="1"/>
    <col min="5" max="6" width="2.375" style="0" customWidth="1"/>
    <col min="7" max="7" width="14.375" style="0" customWidth="1"/>
    <col min="8" max="8" width="4.625" style="0" customWidth="1"/>
    <col min="9" max="9" width="31.125" style="0" customWidth="1"/>
  </cols>
  <sheetData>
    <row r="1" ht="27.75" customHeight="1">
      <c r="A1" s="114" t="s">
        <v>40</v>
      </c>
    </row>
    <row r="2" spans="2:9" ht="18.75" customHeight="1">
      <c r="B2" s="90" t="s">
        <v>12</v>
      </c>
      <c r="C2" s="91"/>
      <c r="D2" s="92"/>
      <c r="E2" s="1"/>
      <c r="F2" s="2"/>
      <c r="G2" s="90" t="s">
        <v>11</v>
      </c>
      <c r="H2" s="91"/>
      <c r="I2" s="92"/>
    </row>
    <row r="3" spans="1:9" ht="42.75" customHeight="1">
      <c r="A3" t="s">
        <v>38</v>
      </c>
      <c r="B3" s="115" t="str">
        <f>A3&amp;"   高等学校"</f>
        <v>　　　　　　   高等学校</v>
      </c>
      <c r="C3" s="116"/>
      <c r="D3" s="117"/>
      <c r="E3" s="13"/>
      <c r="F3" s="14"/>
      <c r="G3" s="118" t="str">
        <f>B3</f>
        <v>　　　　　　   高等学校</v>
      </c>
      <c r="H3" s="21"/>
      <c r="I3" s="22"/>
    </row>
    <row r="4" spans="2:9" ht="19.5" customHeight="1">
      <c r="B4" s="23" t="s">
        <v>13</v>
      </c>
      <c r="C4" s="5"/>
      <c r="D4" s="6" t="s">
        <v>14</v>
      </c>
      <c r="E4" s="3"/>
      <c r="F4" s="4"/>
      <c r="G4" s="23" t="s">
        <v>13</v>
      </c>
      <c r="H4" s="5"/>
      <c r="I4" s="6" t="s">
        <v>14</v>
      </c>
    </row>
    <row r="5" spans="1:12" ht="42.75" customHeight="1">
      <c r="A5" t="s">
        <v>41</v>
      </c>
      <c r="B5" s="107" t="str">
        <f>A5&amp;"   高等学校"</f>
        <v>　　             高等学校</v>
      </c>
      <c r="C5" s="7"/>
      <c r="D5" s="8"/>
      <c r="E5" s="3"/>
      <c r="F5" s="4"/>
      <c r="G5" s="107" t="str">
        <f>B5</f>
        <v>　　             高等学校</v>
      </c>
      <c r="H5" s="7"/>
      <c r="I5" s="8"/>
      <c r="L5" s="88" t="s">
        <v>37</v>
      </c>
    </row>
    <row r="6" spans="2:9" ht="21.75" customHeight="1">
      <c r="B6" s="9"/>
      <c r="C6" s="9"/>
      <c r="D6" s="10" t="s">
        <v>0</v>
      </c>
      <c r="E6" s="93" t="s">
        <v>1</v>
      </c>
      <c r="F6" s="94"/>
      <c r="G6" s="9"/>
      <c r="H6" s="9"/>
      <c r="I6" s="4" t="str">
        <f>"試合期日："&amp;B18&amp;"年"&amp;"     "&amp;"月   　日"</f>
        <v>試合期日：2018年     月   　日</v>
      </c>
    </row>
    <row r="7" spans="2:12" ht="30.75" customHeight="1">
      <c r="B7" s="24" t="s">
        <v>2</v>
      </c>
      <c r="C7" s="25" t="s">
        <v>3</v>
      </c>
      <c r="D7" s="26" t="s">
        <v>4</v>
      </c>
      <c r="E7" s="11"/>
      <c r="F7" s="12"/>
      <c r="G7" s="24" t="s">
        <v>5</v>
      </c>
      <c r="H7" s="25" t="s">
        <v>3</v>
      </c>
      <c r="I7" s="26" t="s">
        <v>4</v>
      </c>
      <c r="L7" s="113" t="s">
        <v>39</v>
      </c>
    </row>
    <row r="8" spans="2:9" ht="36" customHeight="1">
      <c r="B8" s="27" t="s">
        <v>8</v>
      </c>
      <c r="C8" s="16"/>
      <c r="D8" s="109"/>
      <c r="E8" s="3"/>
      <c r="F8" s="4"/>
      <c r="G8" s="27" t="s">
        <v>8</v>
      </c>
      <c r="H8" s="16">
        <f>IF(C8="","",C8)</f>
      </c>
      <c r="I8" s="108">
        <f>IF(D8="","",D8)</f>
      </c>
    </row>
    <row r="9" spans="2:9" ht="36" customHeight="1">
      <c r="B9" s="95" t="s">
        <v>6</v>
      </c>
      <c r="C9" s="19"/>
      <c r="D9" s="110"/>
      <c r="E9" s="13"/>
      <c r="F9" s="14"/>
      <c r="G9" s="95" t="s">
        <v>6</v>
      </c>
      <c r="H9" s="16">
        <f aca="true" t="shared" si="0" ref="H9:H14">IF(C9="","",C9)</f>
      </c>
      <c r="I9" s="109">
        <f aca="true" t="shared" si="1" ref="I9:I14">IF(D9="","",D9)</f>
      </c>
    </row>
    <row r="10" spans="2:9" ht="36" customHeight="1">
      <c r="B10" s="96"/>
      <c r="C10" s="18"/>
      <c r="D10" s="111"/>
      <c r="E10" s="3"/>
      <c r="F10" s="4"/>
      <c r="G10" s="96"/>
      <c r="H10" s="16">
        <f t="shared" si="0"/>
      </c>
      <c r="I10" s="109">
        <f t="shared" si="1"/>
      </c>
    </row>
    <row r="11" spans="2:9" ht="36" customHeight="1">
      <c r="B11" s="27" t="s">
        <v>9</v>
      </c>
      <c r="C11" s="16"/>
      <c r="D11" s="109"/>
      <c r="E11" s="3"/>
      <c r="F11" s="4"/>
      <c r="G11" s="27" t="s">
        <v>9</v>
      </c>
      <c r="H11" s="16">
        <f t="shared" si="0"/>
      </c>
      <c r="I11" s="109">
        <f t="shared" si="1"/>
      </c>
    </row>
    <row r="12" spans="2:9" ht="36" customHeight="1">
      <c r="B12" s="95" t="s">
        <v>7</v>
      </c>
      <c r="C12" s="17"/>
      <c r="D12" s="112"/>
      <c r="E12" s="13"/>
      <c r="F12" s="14"/>
      <c r="G12" s="95" t="s">
        <v>7</v>
      </c>
      <c r="H12" s="16">
        <f t="shared" si="0"/>
      </c>
      <c r="I12" s="109">
        <f t="shared" si="1"/>
      </c>
    </row>
    <row r="13" spans="2:9" ht="36" customHeight="1">
      <c r="B13" s="96"/>
      <c r="C13" s="18"/>
      <c r="D13" s="111"/>
      <c r="E13" s="3"/>
      <c r="F13" s="4"/>
      <c r="G13" s="96"/>
      <c r="H13" s="16">
        <f t="shared" si="0"/>
      </c>
      <c r="I13" s="109">
        <f t="shared" si="1"/>
      </c>
    </row>
    <row r="14" spans="2:9" ht="36" customHeight="1">
      <c r="B14" s="27" t="s">
        <v>10</v>
      </c>
      <c r="C14" s="16"/>
      <c r="D14" s="109"/>
      <c r="E14" s="3"/>
      <c r="F14" s="4"/>
      <c r="G14" s="27" t="s">
        <v>10</v>
      </c>
      <c r="H14" s="16">
        <f t="shared" si="0"/>
      </c>
      <c r="I14" s="109">
        <f t="shared" si="1"/>
      </c>
    </row>
    <row r="15" spans="2:9" ht="13.5">
      <c r="B15" s="89" t="str">
        <f>$B$18&amp;"秋季高体連団体戦オーダー用紙　　　　　　　　滋賀県高体連テニス部"</f>
        <v>2018秋季高体連団体戦オーダー用紙　　　　　　　　滋賀県高体連テニス部</v>
      </c>
      <c r="C15" s="89"/>
      <c r="D15" s="89"/>
      <c r="E15" s="15"/>
      <c r="F15" s="15"/>
      <c r="G15" s="89" t="str">
        <f>$B$18&amp;"秋季高体連団体戦オーダー用紙　　　　　　　　滋賀県高体連テニス部"</f>
        <v>2018秋季高体連団体戦オーダー用紙　　　　　　　　滋賀県高体連テニス部</v>
      </c>
      <c r="H15" s="89"/>
      <c r="I15" s="89"/>
    </row>
    <row r="18" ht="13.5">
      <c r="B18" s="20">
        <f ca="1">YEAR(TODAY())</f>
        <v>2018</v>
      </c>
    </row>
  </sheetData>
  <sheetProtection/>
  <mergeCells count="10">
    <mergeCell ref="G15:I15"/>
    <mergeCell ref="B15:D15"/>
    <mergeCell ref="B2:D2"/>
    <mergeCell ref="G2:I2"/>
    <mergeCell ref="E6:F6"/>
    <mergeCell ref="B12:B13"/>
    <mergeCell ref="B9:B10"/>
    <mergeCell ref="G9:G10"/>
    <mergeCell ref="G12:G13"/>
    <mergeCell ref="B3:D3"/>
  </mergeCells>
  <printOptions horizontalCentered="1" verticalCentered="1"/>
  <pageMargins left="0.5905511811023623" right="0.4330708661417323" top="0.5511811023622047" bottom="0.2755905511811024" header="0.2362204724409449" footer="0.2362204724409449"/>
  <pageSetup horizontalDpi="600" verticalDpi="600" orientation="landscape" paperSize="13" scale="80" r:id="rId4"/>
  <headerFooter alignWithMargins="0">
    <oddHeader>&amp;C滋賀県高等学校秋季総合体育大会テニス競技大会【団体戦オーダー用紙】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"/>
  <sheetViews>
    <sheetView view="pageBreakPreview" zoomScale="85" zoomScaleNormal="40" zoomScaleSheetLayoutView="85" zoomScalePageLayoutView="0" workbookViewId="0" topLeftCell="A1">
      <selection activeCell="L10" sqref="L10"/>
    </sheetView>
  </sheetViews>
  <sheetFormatPr defaultColWidth="9.00390625" defaultRowHeight="13.5"/>
  <cols>
    <col min="1" max="1" width="3.50390625" style="0" customWidth="1"/>
    <col min="2" max="2" width="9.25390625" style="0" customWidth="1"/>
    <col min="3" max="3" width="4.625" style="0" customWidth="1"/>
    <col min="4" max="4" width="25.625" style="0" customWidth="1"/>
    <col min="5" max="5" width="3.50390625" style="0" customWidth="1"/>
    <col min="6" max="7" width="2.375" style="0" customWidth="1"/>
    <col min="8" max="8" width="3.50390625" style="0" customWidth="1"/>
    <col min="9" max="9" width="9.25390625" style="0" customWidth="1"/>
    <col min="10" max="10" width="4.625" style="0" customWidth="1"/>
    <col min="11" max="11" width="25.50390625" style="0" customWidth="1"/>
    <col min="12" max="12" width="3.50390625" style="0" customWidth="1"/>
  </cols>
  <sheetData>
    <row r="1" spans="2:11" ht="18.75" customHeight="1">
      <c r="B1" s="101" t="s">
        <v>18</v>
      </c>
      <c r="C1" s="102"/>
      <c r="D1" s="103"/>
      <c r="E1" s="28"/>
      <c r="F1" s="32"/>
      <c r="G1" s="32"/>
      <c r="H1" s="2"/>
      <c r="I1" s="101" t="s">
        <v>11</v>
      </c>
      <c r="J1" s="102"/>
      <c r="K1" s="103"/>
    </row>
    <row r="2" spans="2:11" ht="31.5" customHeight="1">
      <c r="B2" s="104" t="s">
        <v>19</v>
      </c>
      <c r="C2" s="105"/>
      <c r="D2" s="106"/>
      <c r="E2" s="21"/>
      <c r="F2" s="36" t="s">
        <v>16</v>
      </c>
      <c r="G2" s="36"/>
      <c r="H2" s="14"/>
      <c r="I2" s="104" t="s">
        <v>32</v>
      </c>
      <c r="J2" s="105"/>
      <c r="K2" s="106"/>
    </row>
    <row r="3" spans="2:11" ht="19.5" customHeight="1" thickBot="1">
      <c r="B3" s="58" t="s">
        <v>20</v>
      </c>
      <c r="C3" s="59"/>
      <c r="D3" s="60" t="s">
        <v>21</v>
      </c>
      <c r="E3" s="29"/>
      <c r="F3" s="29"/>
      <c r="G3" s="29"/>
      <c r="H3" s="4"/>
      <c r="I3" s="58" t="s">
        <v>20</v>
      </c>
      <c r="J3" s="59"/>
      <c r="K3" s="60" t="s">
        <v>33</v>
      </c>
    </row>
    <row r="4" spans="2:11" ht="31.5" customHeight="1">
      <c r="B4" s="61" t="s">
        <v>22</v>
      </c>
      <c r="C4" s="62"/>
      <c r="D4" s="62"/>
      <c r="E4" s="41" t="s">
        <v>17</v>
      </c>
      <c r="F4" s="43"/>
      <c r="G4" s="37"/>
      <c r="H4" s="38"/>
      <c r="I4" s="78" t="s">
        <v>22</v>
      </c>
      <c r="J4" s="62"/>
      <c r="K4" s="74"/>
    </row>
    <row r="5" spans="2:11" ht="17.25" customHeight="1" thickBot="1">
      <c r="B5" s="63"/>
      <c r="C5" s="63"/>
      <c r="D5" s="64"/>
      <c r="E5" s="39"/>
      <c r="F5" s="44"/>
      <c r="G5" s="42"/>
      <c r="H5" s="40"/>
      <c r="I5" s="63"/>
      <c r="J5" s="63"/>
      <c r="K5" s="79" t="s">
        <v>15</v>
      </c>
    </row>
    <row r="6" spans="2:11" ht="20.25" customHeight="1" thickBot="1">
      <c r="B6" s="65" t="s">
        <v>23</v>
      </c>
      <c r="C6" s="66" t="s">
        <v>24</v>
      </c>
      <c r="D6" s="67" t="s">
        <v>25</v>
      </c>
      <c r="E6" s="30"/>
      <c r="F6" s="33"/>
      <c r="G6" s="33"/>
      <c r="H6" s="12"/>
      <c r="I6" s="65" t="s">
        <v>23</v>
      </c>
      <c r="J6" s="66" t="s">
        <v>24</v>
      </c>
      <c r="K6" s="67" t="s">
        <v>25</v>
      </c>
    </row>
    <row r="7" spans="2:11" ht="25.5" customHeight="1" thickBot="1">
      <c r="B7" s="68" t="s">
        <v>26</v>
      </c>
      <c r="C7" s="69"/>
      <c r="D7" s="70"/>
      <c r="E7" s="45"/>
      <c r="F7" s="55"/>
      <c r="G7" s="46"/>
      <c r="H7" s="47"/>
      <c r="I7" s="80" t="s">
        <v>26</v>
      </c>
      <c r="J7" s="69"/>
      <c r="K7" s="75"/>
    </row>
    <row r="8" spans="2:11" ht="25.5" customHeight="1">
      <c r="B8" s="97" t="s">
        <v>27</v>
      </c>
      <c r="C8" s="71"/>
      <c r="D8" s="72"/>
      <c r="E8" s="49"/>
      <c r="F8" s="56"/>
      <c r="G8" s="50"/>
      <c r="H8" s="51"/>
      <c r="I8" s="99" t="s">
        <v>27</v>
      </c>
      <c r="J8" s="81"/>
      <c r="K8" s="82"/>
    </row>
    <row r="9" spans="2:11" ht="25.5" customHeight="1" thickBot="1">
      <c r="B9" s="98"/>
      <c r="C9" s="73"/>
      <c r="D9" s="85" t="s">
        <v>34</v>
      </c>
      <c r="E9" s="52"/>
      <c r="F9" s="57"/>
      <c r="G9" s="53"/>
      <c r="H9" s="54"/>
      <c r="I9" s="100"/>
      <c r="J9" s="73"/>
      <c r="K9" s="85" t="s">
        <v>34</v>
      </c>
    </row>
    <row r="10" spans="2:11" ht="25.5" customHeight="1" thickBot="1">
      <c r="B10" s="68" t="s">
        <v>28</v>
      </c>
      <c r="C10" s="69"/>
      <c r="D10" s="86" t="s">
        <v>35</v>
      </c>
      <c r="E10" s="45"/>
      <c r="F10" s="55"/>
      <c r="G10" s="46"/>
      <c r="H10" s="47"/>
      <c r="I10" s="80" t="s">
        <v>28</v>
      </c>
      <c r="J10" s="69"/>
      <c r="K10" s="86" t="s">
        <v>35</v>
      </c>
    </row>
    <row r="11" spans="2:11" ht="25.5" customHeight="1">
      <c r="B11" s="97" t="s">
        <v>29</v>
      </c>
      <c r="C11" s="71"/>
      <c r="D11" s="87" t="s">
        <v>36</v>
      </c>
      <c r="E11" s="49"/>
      <c r="F11" s="56"/>
      <c r="G11" s="50"/>
      <c r="H11" s="51"/>
      <c r="I11" s="99" t="s">
        <v>29</v>
      </c>
      <c r="J11" s="81"/>
      <c r="K11" s="87" t="s">
        <v>36</v>
      </c>
    </row>
    <row r="12" spans="2:11" ht="25.5" customHeight="1" thickBot="1">
      <c r="B12" s="98"/>
      <c r="C12" s="73"/>
      <c r="D12" s="48"/>
      <c r="E12" s="52"/>
      <c r="F12" s="57"/>
      <c r="G12" s="53"/>
      <c r="H12" s="54"/>
      <c r="I12" s="100"/>
      <c r="J12" s="73"/>
      <c r="K12" s="77"/>
    </row>
    <row r="13" spans="2:11" ht="25.5" customHeight="1" thickBot="1">
      <c r="B13" s="68" t="s">
        <v>30</v>
      </c>
      <c r="C13" s="69"/>
      <c r="D13" s="70"/>
      <c r="E13" s="45"/>
      <c r="F13" s="55"/>
      <c r="G13" s="46"/>
      <c r="H13" s="47"/>
      <c r="I13" s="80" t="s">
        <v>30</v>
      </c>
      <c r="J13" s="69"/>
      <c r="K13" s="75"/>
    </row>
    <row r="14" spans="2:11" ht="6.75" customHeight="1">
      <c r="B14" s="31"/>
      <c r="C14" s="31"/>
      <c r="D14" s="31"/>
      <c r="E14" s="31"/>
      <c r="F14" s="34"/>
      <c r="G14" s="34"/>
      <c r="H14" s="15"/>
      <c r="I14" s="83"/>
      <c r="J14" s="83"/>
      <c r="K14" s="83"/>
    </row>
    <row r="15" spans="2:11" ht="18.75" customHeight="1">
      <c r="B15" s="101" t="s">
        <v>31</v>
      </c>
      <c r="C15" s="102"/>
      <c r="D15" s="103"/>
      <c r="E15" s="28"/>
      <c r="F15" s="32"/>
      <c r="G15" s="32"/>
      <c r="H15" s="2"/>
      <c r="I15" s="101" t="s">
        <v>11</v>
      </c>
      <c r="J15" s="102"/>
      <c r="K15" s="103"/>
    </row>
    <row r="16" spans="2:11" ht="31.5" customHeight="1">
      <c r="B16" s="104" t="s">
        <v>19</v>
      </c>
      <c r="C16" s="105"/>
      <c r="D16" s="106"/>
      <c r="E16" s="21"/>
      <c r="F16" s="36" t="s">
        <v>16</v>
      </c>
      <c r="G16" s="36"/>
      <c r="H16" s="14"/>
      <c r="I16" s="104" t="s">
        <v>32</v>
      </c>
      <c r="J16" s="105"/>
      <c r="K16" s="106"/>
    </row>
    <row r="17" spans="2:11" ht="19.5" customHeight="1" thickBot="1">
      <c r="B17" s="58" t="s">
        <v>20</v>
      </c>
      <c r="C17" s="59"/>
      <c r="D17" s="60" t="s">
        <v>21</v>
      </c>
      <c r="E17" s="29"/>
      <c r="F17" s="29"/>
      <c r="G17" s="29"/>
      <c r="H17" s="4"/>
      <c r="I17" s="58" t="s">
        <v>20</v>
      </c>
      <c r="J17" s="59"/>
      <c r="K17" s="60" t="s">
        <v>33</v>
      </c>
    </row>
    <row r="18" spans="2:11" ht="31.5" customHeight="1">
      <c r="B18" s="61" t="s">
        <v>22</v>
      </c>
      <c r="C18" s="62"/>
      <c r="D18" s="74"/>
      <c r="E18" s="41" t="s">
        <v>17</v>
      </c>
      <c r="F18" s="43"/>
      <c r="G18" s="37"/>
      <c r="H18" s="38"/>
      <c r="I18" s="61" t="s">
        <v>22</v>
      </c>
      <c r="J18" s="62"/>
      <c r="K18" s="74"/>
    </row>
    <row r="19" spans="2:11" ht="17.25" customHeight="1" thickBot="1">
      <c r="B19" s="63"/>
      <c r="C19" s="63"/>
      <c r="D19" s="64"/>
      <c r="E19" s="39"/>
      <c r="F19" s="44"/>
      <c r="G19" s="42"/>
      <c r="H19" s="40"/>
      <c r="I19" s="63"/>
      <c r="J19" s="63"/>
      <c r="K19" s="79" t="s">
        <v>15</v>
      </c>
    </row>
    <row r="20" spans="2:11" ht="20.25" customHeight="1" thickBot="1">
      <c r="B20" s="65" t="s">
        <v>23</v>
      </c>
      <c r="C20" s="66" t="s">
        <v>24</v>
      </c>
      <c r="D20" s="67" t="s">
        <v>25</v>
      </c>
      <c r="E20" s="30"/>
      <c r="F20" s="33"/>
      <c r="G20" s="33"/>
      <c r="H20" s="12"/>
      <c r="I20" s="65" t="s">
        <v>23</v>
      </c>
      <c r="J20" s="66" t="s">
        <v>24</v>
      </c>
      <c r="K20" s="67" t="s">
        <v>25</v>
      </c>
    </row>
    <row r="21" spans="2:11" ht="25.5" customHeight="1" thickBot="1">
      <c r="B21" s="68" t="s">
        <v>26</v>
      </c>
      <c r="C21" s="69"/>
      <c r="D21" s="75"/>
      <c r="E21" s="45"/>
      <c r="F21" s="55"/>
      <c r="G21" s="46"/>
      <c r="H21" s="47"/>
      <c r="I21" s="68" t="s">
        <v>26</v>
      </c>
      <c r="J21" s="69"/>
      <c r="K21" s="75"/>
    </row>
    <row r="22" spans="2:11" ht="25.5" customHeight="1">
      <c r="B22" s="97" t="s">
        <v>27</v>
      </c>
      <c r="C22" s="71"/>
      <c r="D22" s="76"/>
      <c r="E22" s="49"/>
      <c r="F22" s="56"/>
      <c r="G22" s="50"/>
      <c r="H22" s="51"/>
      <c r="I22" s="97" t="s">
        <v>27</v>
      </c>
      <c r="J22" s="81"/>
      <c r="K22" s="82"/>
    </row>
    <row r="23" spans="2:11" ht="25.5" customHeight="1" thickBot="1">
      <c r="B23" s="98"/>
      <c r="C23" s="73"/>
      <c r="D23" s="77"/>
      <c r="E23" s="52"/>
      <c r="F23" s="57"/>
      <c r="G23" s="53"/>
      <c r="H23" s="54"/>
      <c r="I23" s="98"/>
      <c r="J23" s="73"/>
      <c r="K23" s="77"/>
    </row>
    <row r="24" spans="2:11" ht="25.5" customHeight="1" thickBot="1">
      <c r="B24" s="68" t="s">
        <v>28</v>
      </c>
      <c r="C24" s="69"/>
      <c r="D24" s="75"/>
      <c r="E24" s="45"/>
      <c r="F24" s="55"/>
      <c r="G24" s="46"/>
      <c r="H24" s="47"/>
      <c r="I24" s="68" t="s">
        <v>28</v>
      </c>
      <c r="J24" s="69"/>
      <c r="K24" s="75"/>
    </row>
    <row r="25" spans="2:11" ht="25.5" customHeight="1">
      <c r="B25" s="97" t="s">
        <v>29</v>
      </c>
      <c r="C25" s="71"/>
      <c r="D25" s="76"/>
      <c r="E25" s="49"/>
      <c r="F25" s="56"/>
      <c r="G25" s="50"/>
      <c r="H25" s="51"/>
      <c r="I25" s="97" t="s">
        <v>29</v>
      </c>
      <c r="J25" s="81"/>
      <c r="K25" s="82"/>
    </row>
    <row r="26" spans="2:11" ht="25.5" customHeight="1" thickBot="1">
      <c r="B26" s="98"/>
      <c r="C26" s="73"/>
      <c r="D26" s="77"/>
      <c r="E26" s="52"/>
      <c r="F26" s="57"/>
      <c r="G26" s="53"/>
      <c r="H26" s="54"/>
      <c r="I26" s="98"/>
      <c r="J26" s="73"/>
      <c r="K26" s="77"/>
    </row>
    <row r="27" spans="2:11" ht="25.5" customHeight="1" thickBot="1">
      <c r="B27" s="68" t="s">
        <v>30</v>
      </c>
      <c r="C27" s="69"/>
      <c r="D27" s="75"/>
      <c r="E27" s="45"/>
      <c r="F27" s="55"/>
      <c r="G27" s="46"/>
      <c r="H27" s="47"/>
      <c r="I27" s="68" t="s">
        <v>30</v>
      </c>
      <c r="J27" s="69"/>
      <c r="K27" s="75"/>
    </row>
    <row r="28" spans="6:11" ht="6.75" customHeight="1">
      <c r="F28" s="35"/>
      <c r="G28" s="35"/>
      <c r="I28" s="84"/>
      <c r="J28" s="84"/>
      <c r="K28" s="84"/>
    </row>
    <row r="29" spans="2:11" ht="18.75" customHeight="1">
      <c r="B29" s="101" t="s">
        <v>18</v>
      </c>
      <c r="C29" s="102"/>
      <c r="D29" s="103"/>
      <c r="E29" s="28"/>
      <c r="F29" s="32"/>
      <c r="G29" s="32"/>
      <c r="H29" s="2"/>
      <c r="I29" s="101" t="s">
        <v>11</v>
      </c>
      <c r="J29" s="102"/>
      <c r="K29" s="103"/>
    </row>
    <row r="30" spans="2:11" ht="31.5" customHeight="1">
      <c r="B30" s="104" t="s">
        <v>19</v>
      </c>
      <c r="C30" s="105"/>
      <c r="D30" s="106"/>
      <c r="E30" s="21"/>
      <c r="F30" s="36" t="s">
        <v>16</v>
      </c>
      <c r="G30" s="36"/>
      <c r="H30" s="14"/>
      <c r="I30" s="104" t="s">
        <v>32</v>
      </c>
      <c r="J30" s="105"/>
      <c r="K30" s="106"/>
    </row>
    <row r="31" spans="2:11" ht="19.5" customHeight="1" thickBot="1">
      <c r="B31" s="58" t="s">
        <v>20</v>
      </c>
      <c r="C31" s="59"/>
      <c r="D31" s="60" t="s">
        <v>21</v>
      </c>
      <c r="E31" s="29"/>
      <c r="F31" s="29"/>
      <c r="G31" s="29"/>
      <c r="H31" s="4"/>
      <c r="I31" s="58" t="s">
        <v>20</v>
      </c>
      <c r="J31" s="59"/>
      <c r="K31" s="60" t="s">
        <v>33</v>
      </c>
    </row>
    <row r="32" spans="2:11" ht="31.5" customHeight="1">
      <c r="B32" s="61" t="s">
        <v>22</v>
      </c>
      <c r="C32" s="62"/>
      <c r="D32" s="74"/>
      <c r="E32" s="41" t="s">
        <v>17</v>
      </c>
      <c r="F32" s="43"/>
      <c r="G32" s="37"/>
      <c r="H32" s="38"/>
      <c r="I32" s="61" t="s">
        <v>22</v>
      </c>
      <c r="J32" s="62"/>
      <c r="K32" s="74"/>
    </row>
    <row r="33" spans="2:11" ht="17.25" customHeight="1" thickBot="1">
      <c r="B33" s="63"/>
      <c r="C33" s="63"/>
      <c r="D33" s="64"/>
      <c r="E33" s="39"/>
      <c r="F33" s="44"/>
      <c r="G33" s="42"/>
      <c r="H33" s="40"/>
      <c r="I33" s="63"/>
      <c r="J33" s="63"/>
      <c r="K33" s="79" t="s">
        <v>15</v>
      </c>
    </row>
    <row r="34" spans="2:11" ht="20.25" customHeight="1" thickBot="1">
      <c r="B34" s="65" t="s">
        <v>23</v>
      </c>
      <c r="C34" s="66" t="s">
        <v>24</v>
      </c>
      <c r="D34" s="67" t="s">
        <v>25</v>
      </c>
      <c r="E34" s="30"/>
      <c r="F34" s="33"/>
      <c r="G34" s="33"/>
      <c r="H34" s="12"/>
      <c r="I34" s="65" t="s">
        <v>23</v>
      </c>
      <c r="J34" s="66" t="s">
        <v>24</v>
      </c>
      <c r="K34" s="67" t="s">
        <v>25</v>
      </c>
    </row>
    <row r="35" spans="2:11" ht="25.5" customHeight="1" thickBot="1">
      <c r="B35" s="68" t="s">
        <v>26</v>
      </c>
      <c r="C35" s="69"/>
      <c r="D35" s="75"/>
      <c r="E35" s="45"/>
      <c r="F35" s="55"/>
      <c r="G35" s="46"/>
      <c r="H35" s="47"/>
      <c r="I35" s="68" t="s">
        <v>26</v>
      </c>
      <c r="J35" s="69"/>
      <c r="K35" s="75"/>
    </row>
    <row r="36" spans="2:11" ht="25.5" customHeight="1">
      <c r="B36" s="97" t="s">
        <v>27</v>
      </c>
      <c r="C36" s="71"/>
      <c r="D36" s="76"/>
      <c r="E36" s="49"/>
      <c r="F36" s="56"/>
      <c r="G36" s="50"/>
      <c r="H36" s="51"/>
      <c r="I36" s="97" t="s">
        <v>27</v>
      </c>
      <c r="J36" s="81"/>
      <c r="K36" s="82"/>
    </row>
    <row r="37" spans="2:11" ht="25.5" customHeight="1" thickBot="1">
      <c r="B37" s="98"/>
      <c r="C37" s="73"/>
      <c r="D37" s="77"/>
      <c r="E37" s="52"/>
      <c r="F37" s="57"/>
      <c r="G37" s="53"/>
      <c r="H37" s="54"/>
      <c r="I37" s="98"/>
      <c r="J37" s="73"/>
      <c r="K37" s="77"/>
    </row>
    <row r="38" spans="2:11" ht="25.5" customHeight="1" thickBot="1">
      <c r="B38" s="68" t="s">
        <v>28</v>
      </c>
      <c r="C38" s="69"/>
      <c r="D38" s="75"/>
      <c r="E38" s="45"/>
      <c r="F38" s="55"/>
      <c r="G38" s="46"/>
      <c r="H38" s="47"/>
      <c r="I38" s="68" t="s">
        <v>28</v>
      </c>
      <c r="J38" s="69"/>
      <c r="K38" s="75"/>
    </row>
    <row r="39" spans="2:11" ht="25.5" customHeight="1">
      <c r="B39" s="97" t="s">
        <v>29</v>
      </c>
      <c r="C39" s="71"/>
      <c r="D39" s="76"/>
      <c r="E39" s="49"/>
      <c r="F39" s="56"/>
      <c r="G39" s="50"/>
      <c r="H39" s="51"/>
      <c r="I39" s="97" t="s">
        <v>29</v>
      </c>
      <c r="J39" s="81"/>
      <c r="K39" s="82"/>
    </row>
    <row r="40" spans="2:11" ht="25.5" customHeight="1" thickBot="1">
      <c r="B40" s="98"/>
      <c r="C40" s="73"/>
      <c r="D40" s="77"/>
      <c r="E40" s="52"/>
      <c r="F40" s="57"/>
      <c r="G40" s="53"/>
      <c r="H40" s="54"/>
      <c r="I40" s="98"/>
      <c r="J40" s="73"/>
      <c r="K40" s="77"/>
    </row>
    <row r="41" spans="2:11" ht="25.5" customHeight="1" thickBot="1">
      <c r="B41" s="68" t="s">
        <v>30</v>
      </c>
      <c r="C41" s="69"/>
      <c r="D41" s="75"/>
      <c r="E41" s="45"/>
      <c r="F41" s="55"/>
      <c r="G41" s="46"/>
      <c r="H41" s="47"/>
      <c r="I41" s="68" t="s">
        <v>30</v>
      </c>
      <c r="J41" s="69"/>
      <c r="K41" s="75"/>
    </row>
    <row r="42" spans="2:11" ht="13.5">
      <c r="B42" s="89"/>
      <c r="C42" s="89"/>
      <c r="D42" s="89"/>
      <c r="E42" s="31"/>
      <c r="F42" s="34"/>
      <c r="G42" s="34"/>
      <c r="H42" s="15"/>
      <c r="I42" s="89"/>
      <c r="J42" s="89"/>
      <c r="K42" s="89"/>
    </row>
    <row r="43" spans="6:7" ht="13.5">
      <c r="F43" s="35"/>
      <c r="G43" s="35"/>
    </row>
  </sheetData>
  <sheetProtection/>
  <mergeCells count="26">
    <mergeCell ref="B36:B37"/>
    <mergeCell ref="I36:I37"/>
    <mergeCell ref="B39:B40"/>
    <mergeCell ref="I39:I40"/>
    <mergeCell ref="B42:D42"/>
    <mergeCell ref="I42:K42"/>
    <mergeCell ref="B29:D29"/>
    <mergeCell ref="I29:K29"/>
    <mergeCell ref="B30:D30"/>
    <mergeCell ref="I30:K30"/>
    <mergeCell ref="B16:D16"/>
    <mergeCell ref="I16:K16"/>
    <mergeCell ref="B22:B23"/>
    <mergeCell ref="I22:I23"/>
    <mergeCell ref="B25:B26"/>
    <mergeCell ref="I25:I26"/>
    <mergeCell ref="B11:B12"/>
    <mergeCell ref="I11:I12"/>
    <mergeCell ref="B15:D15"/>
    <mergeCell ref="I15:K15"/>
    <mergeCell ref="B1:D1"/>
    <mergeCell ref="I1:K1"/>
    <mergeCell ref="B2:D2"/>
    <mergeCell ref="I2:K2"/>
    <mergeCell ref="B8:B9"/>
    <mergeCell ref="I8:I9"/>
  </mergeCells>
  <printOptions horizontalCentered="1" verticalCentered="1"/>
  <pageMargins left="0.7086614173228347" right="0.7086614173228347" top="0.5905511811023623" bottom="0.35433070866141736" header="0.31496062992125984" footer="0.31496062992125984"/>
  <pageSetup horizontalDpi="600" verticalDpi="600" orientation="portrait" paperSize="12" scale="110" r:id="rId2"/>
  <headerFooter>
    <oddHeader>&amp;C平成30年度 滋賀県高校秋季総体テニス競技 団体戦（男子・女子）記録用紙      &lt;      /      &gt;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栗東町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　亨</dc:creator>
  <cp:keywords/>
  <dc:description/>
  <cp:lastModifiedBy>滋賀県高体連テニス部</cp:lastModifiedBy>
  <cp:lastPrinted>2018-10-21T08:38:01Z</cp:lastPrinted>
  <dcterms:created xsi:type="dcterms:W3CDTF">1997-05-14T08:17:39Z</dcterms:created>
  <dcterms:modified xsi:type="dcterms:W3CDTF">2018-10-21T08:44:53Z</dcterms:modified>
  <cp:category/>
  <cp:version/>
  <cp:contentType/>
  <cp:contentStatus/>
</cp:coreProperties>
</file>